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Mac\Home\Desktop\卢秀慧-DANMEL\pPROV114-NR\"/>
    </mc:Choice>
  </mc:AlternateContent>
  <xr:revisionPtr revIDLastSave="0" documentId="13_ncr:1_{F4925C59-EEF4-4DEE-BFC5-211147A5466C}" xr6:coauthVersionLast="47" xr6:coauthVersionMax="47" xr10:uidLastSave="{00000000-0000-0000-0000-000000000000}"/>
  <bookViews>
    <workbookView xWindow="-98" yWindow="-98" windowWidth="21795" windowHeight="13096" xr2:uid="{00000000-000D-0000-FFFF-FFFF00000000}"/>
  </bookViews>
  <sheets>
    <sheet name="pPROV114-N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1" l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<sst xmlns="http://schemas.openxmlformats.org/spreadsheetml/2006/main" count="551" uniqueCount="198">
  <si>
    <t>contig_id</t>
  </si>
  <si>
    <t>#Locus_tag</t>
    <phoneticPr fontId="5" type="noConversion"/>
  </si>
  <si>
    <t>start</t>
  </si>
  <si>
    <t>stop</t>
  </si>
  <si>
    <t>strand</t>
  </si>
  <si>
    <t>length</t>
    <phoneticPr fontId="6" type="noConversion"/>
  </si>
  <si>
    <t>type</t>
  </si>
  <si>
    <t>Classification</t>
    <phoneticPr fontId="6" type="noConversion"/>
  </si>
  <si>
    <t>Group</t>
    <phoneticPr fontId="6" type="noConversion"/>
  </si>
  <si>
    <t>Gene</t>
    <phoneticPr fontId="6" type="noConversion"/>
  </si>
  <si>
    <t>Product</t>
    <phoneticPr fontId="6" type="noConversion"/>
  </si>
  <si>
    <t>pPROV114-NR</t>
  </si>
  <si>
    <t>pPROV114-NR_001</t>
    <phoneticPr fontId="6" type="noConversion"/>
  </si>
  <si>
    <t>+</t>
  </si>
  <si>
    <t>mobile_element</t>
  </si>
  <si>
    <t>Backbone: Plasmid replication</t>
    <phoneticPr fontId="6" type="noConversion"/>
  </si>
  <si>
    <r>
      <t>Plasmid: Inc</t>
    </r>
    <r>
      <rPr>
        <b/>
        <vertAlign val="subscript"/>
        <sz val="12"/>
        <rFont val="Times New Roman"/>
        <family val="1"/>
      </rPr>
      <t>pPROV114-NR</t>
    </r>
    <phoneticPr fontId="6" type="noConversion"/>
  </si>
  <si>
    <t>pPROV114-NR_002</t>
  </si>
  <si>
    <t>CDS</t>
    <phoneticPr fontId="6" type="noConversion"/>
  </si>
  <si>
    <t>repA</t>
    <phoneticPr fontId="6" type="noConversion"/>
  </si>
  <si>
    <r>
      <t>Inc</t>
    </r>
    <r>
      <rPr>
        <b/>
        <vertAlign val="subscript"/>
        <sz val="12"/>
        <color theme="1"/>
        <rFont val="Times New Roman"/>
        <family val="1"/>
      </rPr>
      <t>pPROV114-NR</t>
    </r>
    <r>
      <rPr>
        <b/>
        <sz val="12"/>
        <rFont val="Times New Roman"/>
        <family val="1"/>
      </rPr>
      <t xml:space="preserve"> replication protein RepA</t>
    </r>
    <phoneticPr fontId="6" type="noConversion"/>
  </si>
  <si>
    <t>pPROV114-NR_003</t>
  </si>
  <si>
    <t>repeat_region</t>
  </si>
  <si>
    <t>iterons</t>
    <phoneticPr fontId="6" type="noConversion"/>
  </si>
  <si>
    <t>Binding sites for replication initiator protein A</t>
    <phoneticPr fontId="10" type="noConversion"/>
  </si>
  <si>
    <t>pPROV114-NR_004</t>
  </si>
  <si>
    <t>iterons</t>
  </si>
  <si>
    <t>pPROV114-NR_005</t>
  </si>
  <si>
    <t>Backbone: Plasmid maintenance</t>
  </si>
  <si>
    <t>finO</t>
    <phoneticPr fontId="6" type="noConversion"/>
  </si>
  <si>
    <t>ProQ/FINO family protein</t>
    <phoneticPr fontId="6" type="noConversion"/>
  </si>
  <si>
    <t>pPROV114-NR_006</t>
  </si>
  <si>
    <t xml:space="preserve">Protein of unknown function </t>
  </si>
  <si>
    <t>pPROV114-NR_007</t>
  </si>
  <si>
    <t>Hypothetical protein</t>
  </si>
  <si>
    <t>pPROV114-NR_008</t>
  </si>
  <si>
    <t>AAA family ATPase</t>
  </si>
  <si>
    <t>pPROV114-NR_009</t>
  </si>
  <si>
    <t>ATP-dependent helicase</t>
    <phoneticPr fontId="6" type="noConversion"/>
  </si>
  <si>
    <t>pPROV114-NR_010</t>
  </si>
  <si>
    <t>-</t>
  </si>
  <si>
    <t>pPROV114-NR_011</t>
  </si>
  <si>
    <t>pPROV114-NR_012</t>
  </si>
  <si>
    <t>pPROV114-NR_013</t>
  </si>
  <si>
    <t>yafQ</t>
    <phoneticPr fontId="6" type="noConversion"/>
  </si>
  <si>
    <t>Type II toxin-antitoxin system YafQ family toxin</t>
    <phoneticPr fontId="6" type="noConversion"/>
  </si>
  <si>
    <t>pPROV114-NR_014</t>
  </si>
  <si>
    <t>relB</t>
    <phoneticPr fontId="6" type="noConversion"/>
  </si>
  <si>
    <t>Type II toxin-antitoxin system RelB/DinJ family antitoxin</t>
    <phoneticPr fontId="6" type="noConversion"/>
  </si>
  <si>
    <t>pPROV114-NR_015</t>
  </si>
  <si>
    <t>ΔTn6369–IS3 family IS</t>
    <phoneticPr fontId="6" type="noConversion"/>
  </si>
  <si>
    <t>pPROV114-NR_016</t>
  </si>
  <si>
    <t>misc_feature</t>
    <phoneticPr fontId="6" type="noConversion"/>
  </si>
  <si>
    <t>Tn6369 remnant</t>
    <phoneticPr fontId="6" type="noConversion"/>
  </si>
  <si>
    <t>tnpR</t>
    <phoneticPr fontId="6" type="noConversion"/>
  </si>
  <si>
    <t>Tn6369 resolvase</t>
    <phoneticPr fontId="6" type="noConversion"/>
  </si>
  <si>
    <t>pPROV114-NR_017</t>
  </si>
  <si>
    <t>tnpA</t>
    <phoneticPr fontId="6" type="noConversion"/>
  </si>
  <si>
    <r>
      <t>Tn6369 transposase</t>
    </r>
    <r>
      <rPr>
        <b/>
        <sz val="12"/>
        <rFont val="宋体"/>
        <family val="3"/>
        <charset val="134"/>
      </rPr>
      <t/>
    </r>
    <phoneticPr fontId="6" type="noConversion"/>
  </si>
  <si>
    <t>pPROV114-NR_018</t>
  </si>
  <si>
    <t>repeat_region</t>
    <phoneticPr fontId="10" type="noConversion"/>
  </si>
  <si>
    <t>IRL_Tn6369</t>
    <phoneticPr fontId="6" type="noConversion"/>
  </si>
  <si>
    <t>Tn6369 inverted repeat left</t>
    <phoneticPr fontId="6" type="noConversion"/>
  </si>
  <si>
    <t>pPROV114-NR_019</t>
  </si>
  <si>
    <t>IS3 family IS</t>
  </si>
  <si>
    <t>Insertion sequence: IS3 family IS</t>
  </si>
  <si>
    <t>pPROV114-NR_020</t>
  </si>
  <si>
    <t>IRL_IS3 family IS</t>
  </si>
  <si>
    <t>IS3 family IS  inverted repeat left</t>
  </si>
  <si>
    <t>pPROV114-NR_021</t>
  </si>
  <si>
    <t>tnpB</t>
    <phoneticPr fontId="6" type="noConversion"/>
  </si>
  <si>
    <t>IS3 family IS transposase</t>
    <phoneticPr fontId="6" type="noConversion"/>
  </si>
  <si>
    <t>pPROV114-NR_022</t>
  </si>
  <si>
    <t>pPROV114-NR_023</t>
  </si>
  <si>
    <t>IRR_IS3 family IS</t>
  </si>
  <si>
    <t>IS3 family IS inverted repeat right</t>
  </si>
  <si>
    <t>pPROV114-NR_024</t>
  </si>
  <si>
    <t>CDS</t>
  </si>
  <si>
    <t>Backbone: Plasmid maintenance</t>
    <phoneticPr fontId="6" type="noConversion"/>
  </si>
  <si>
    <t>orf930</t>
    <phoneticPr fontId="6" type="noConversion"/>
  </si>
  <si>
    <t>Putative transposase</t>
  </si>
  <si>
    <t>pPROV114-NR_025</t>
  </si>
  <si>
    <t>Resolvase</t>
  </si>
  <si>
    <t>pPROV114-NR_026</t>
  </si>
  <si>
    <t>parD1</t>
    <phoneticPr fontId="6" type="noConversion"/>
  </si>
  <si>
    <t>Antitoxin ParD1</t>
  </si>
  <si>
    <t>pPROV114-NR_027</t>
  </si>
  <si>
    <t>parE</t>
    <phoneticPr fontId="6" type="noConversion"/>
  </si>
  <si>
    <t>Plasmid stabilization system protein ParE</t>
  </si>
  <si>
    <t>pPROV114-NR_028</t>
  </si>
  <si>
    <t>Pentapeptide MXKDX repeat protein</t>
  </si>
  <si>
    <t>pPROV114-NR_029</t>
  </si>
  <si>
    <t>pPROV114-NR_030</t>
  </si>
  <si>
    <t>pPROV114-NR_031</t>
  </si>
  <si>
    <t>Recombinase family protein</t>
    <phoneticPr fontId="6" type="noConversion"/>
  </si>
  <si>
    <t>pPROV114-NR_032</t>
  </si>
  <si>
    <t>orf1455</t>
    <phoneticPr fontId="6" type="noConversion"/>
  </si>
  <si>
    <t>pPROV114-NR_033</t>
  </si>
  <si>
    <t>orf882</t>
    <phoneticPr fontId="6" type="noConversion"/>
  </si>
  <si>
    <t>pPROV114-NR_034</t>
  </si>
  <si>
    <t>Chromosome (plasmid) partitioning protein ParA</t>
  </si>
  <si>
    <t>pPROV114-NR_035</t>
  </si>
  <si>
    <t>Chromosome (plasmid) partitioning protein ParB</t>
  </si>
  <si>
    <t>pPROV114-NR_036</t>
  </si>
  <si>
    <t>pPROV114-NR_037</t>
  </si>
  <si>
    <t>orf330</t>
    <phoneticPr fontId="6" type="noConversion"/>
  </si>
  <si>
    <t>pPROV114-NR_038</t>
  </si>
  <si>
    <t>∆umuD_3</t>
    <phoneticPr fontId="10" type="noConversion"/>
  </si>
  <si>
    <t>Truncated Protein UmuD</t>
    <phoneticPr fontId="10" type="noConversion"/>
  </si>
  <si>
    <t>pPROV114-NR_039</t>
  </si>
  <si>
    <t>umuC</t>
    <phoneticPr fontId="6" type="noConversion"/>
  </si>
  <si>
    <t>Translesion error-prone DNA polymerase V subunit UmuC</t>
    <phoneticPr fontId="6" type="noConversion"/>
  </si>
  <si>
    <t>pPROV114-NR_040</t>
  </si>
  <si>
    <t>pPROV114-NR_041</t>
  </si>
  <si>
    <t>pPROV114-NR_042</t>
  </si>
  <si>
    <t>Error-prone, lesion bypass DNA polymerase V (UmuC)</t>
  </si>
  <si>
    <t>pPROV114-NR_043</t>
  </si>
  <si>
    <t>pPROV114-NR_044</t>
  </si>
  <si>
    <t>parB</t>
    <phoneticPr fontId="6" type="noConversion"/>
  </si>
  <si>
    <t>ParB/RepB/Spo0J family partition protein</t>
  </si>
  <si>
    <t>pPROV114-NR_045</t>
  </si>
  <si>
    <t>psiA</t>
  </si>
  <si>
    <t>Protein psiA</t>
    <phoneticPr fontId="6" type="noConversion"/>
  </si>
  <si>
    <t>pPROV114-NR_046</t>
  </si>
  <si>
    <t>pPROV114-NR_047</t>
  </si>
  <si>
    <t>Type I restriction-modification system, DNA-methyltransferase subunit M (EC 2.1.1.72)</t>
  </si>
  <si>
    <t>pPROV114-NR_048</t>
  </si>
  <si>
    <t>Antirestriction protein</t>
    <phoneticPr fontId="6" type="noConversion"/>
  </si>
  <si>
    <t>pPROV114-NR_049</t>
  </si>
  <si>
    <t>pPROV114-NR_050</t>
  </si>
  <si>
    <t>X polypeptide</t>
  </si>
  <si>
    <t>pPROV114-NR_051</t>
  </si>
  <si>
    <t>Backbone: Conjugal transfer</t>
  </si>
  <si>
    <t>dtr2</t>
    <phoneticPr fontId="6" type="noConversion"/>
  </si>
  <si>
    <t>Relaxosome auxiliary protein</t>
  </si>
  <si>
    <t>pPROV114-NR_052</t>
  </si>
  <si>
    <t>pPROV114-NR_053</t>
  </si>
  <si>
    <t>pPROV114-NR_054</t>
  </si>
  <si>
    <t>dtr1</t>
    <phoneticPr fontId="6" type="noConversion"/>
  </si>
  <si>
    <t>pPROV114-NR_055</t>
  </si>
  <si>
    <t>pPROV114-NR_056</t>
  </si>
  <si>
    <t>tivF10</t>
    <phoneticPr fontId="6" type="noConversion"/>
  </si>
  <si>
    <t>F-type type IV secretion,polytopic protein/inner membrane complex component</t>
    <phoneticPr fontId="6" type="noConversion"/>
  </si>
  <si>
    <t>pPROV114-NR_057</t>
  </si>
  <si>
    <t>tivF11</t>
    <phoneticPr fontId="6" type="noConversion"/>
  </si>
  <si>
    <t>F-type type IV secretion,pilus-tip protein/conjugative pilus component</t>
    <phoneticPr fontId="6" type="noConversion"/>
  </si>
  <si>
    <t>pPROV114-NR_058</t>
  </si>
  <si>
    <t>tivF12</t>
    <phoneticPr fontId="6" type="noConversion"/>
  </si>
  <si>
    <t>F-type type IV secretion, outer membrane-associated protein/outer membrane complex component</t>
    <phoneticPr fontId="6" type="noConversion"/>
  </si>
  <si>
    <t>pPROV114-NR_059</t>
  </si>
  <si>
    <t>tivF13</t>
    <phoneticPr fontId="6" type="noConversion"/>
  </si>
  <si>
    <t>F-type type IV secretion, cell envelope-spanning subunit/outer membrane complex component</t>
    <phoneticPr fontId="6" type="noConversion"/>
  </si>
  <si>
    <t>pPROV114-NR_060</t>
  </si>
  <si>
    <t>pPROV114-NR_061</t>
  </si>
  <si>
    <t>rfaH</t>
    <phoneticPr fontId="6" type="noConversion"/>
  </si>
  <si>
    <t>Transcriptional activator RfaH</t>
    <phoneticPr fontId="6" type="noConversion"/>
  </si>
  <si>
    <t>pPROV114-NR_062</t>
  </si>
  <si>
    <t>pPROV114-NR_063</t>
  </si>
  <si>
    <t>pPROV114-NR_064</t>
  </si>
  <si>
    <t>tivF14</t>
    <phoneticPr fontId="6" type="noConversion"/>
  </si>
  <si>
    <t>pPROV114-NR_065</t>
  </si>
  <si>
    <t>tivF15</t>
    <phoneticPr fontId="6" type="noConversion"/>
  </si>
  <si>
    <t>F-type type IV secretion,ATPase/inner membrane complex component</t>
    <phoneticPr fontId="6" type="noConversion"/>
  </si>
  <si>
    <t>pPROV114-NR_066</t>
  </si>
  <si>
    <t>tivF5</t>
  </si>
  <si>
    <t>F-type type IV secretion, pilus extension and retraction protein</t>
    <phoneticPr fontId="6" type="noConversion"/>
  </si>
  <si>
    <t>pPROV114-NR_067</t>
  </si>
  <si>
    <t>tivF8</t>
    <phoneticPr fontId="6" type="noConversion"/>
  </si>
  <si>
    <t>F-type type IV secretion, pilus extension and retraction protein</t>
  </si>
  <si>
    <t>pPROV114-NR_068</t>
  </si>
  <si>
    <t>tivF7</t>
    <phoneticPr fontId="6" type="noConversion"/>
  </si>
  <si>
    <t>pPROV114-NR_069</t>
  </si>
  <si>
    <t>tivF9</t>
    <phoneticPr fontId="6" type="noConversion"/>
  </si>
  <si>
    <t>pPROV114-NR_070</t>
  </si>
  <si>
    <t>tivF6</t>
    <phoneticPr fontId="6" type="noConversion"/>
  </si>
  <si>
    <t>F-type type IV secretion, mating pair stabilization protein</t>
  </si>
  <si>
    <t>pPROV114-NR_071</t>
  </si>
  <si>
    <t>tivF2</t>
    <phoneticPr fontId="6" type="noConversion"/>
  </si>
  <si>
    <t>pPROV114-NR_072</t>
  </si>
  <si>
    <t>pPROV114-NR_073</t>
  </si>
  <si>
    <t>tivF18</t>
    <phoneticPr fontId="6" type="noConversion"/>
  </si>
  <si>
    <t>F-type type IV secretion, disulfide bond formation</t>
  </si>
  <si>
    <t>pPROV114-NR_074</t>
  </si>
  <si>
    <t>pPROV114-NR_075</t>
  </si>
  <si>
    <t>tivF4</t>
    <phoneticPr fontId="6" type="noConversion"/>
  </si>
  <si>
    <t>pPROV114-NR_076</t>
  </si>
  <si>
    <t>tivF3</t>
    <phoneticPr fontId="6" type="noConversion"/>
  </si>
  <si>
    <t>pPROV114-NR_077</t>
  </si>
  <si>
    <t>pPROV114-NR_078</t>
  </si>
  <si>
    <t>traR</t>
    <phoneticPr fontId="5" type="noConversion"/>
  </si>
  <si>
    <t>TraR/DksA C4-type zinc finger protein</t>
    <phoneticPr fontId="6" type="noConversion"/>
  </si>
  <si>
    <t>pPROV114-NR_079</t>
  </si>
  <si>
    <t>pPROV114-NR_080</t>
  </si>
  <si>
    <t>cutA</t>
    <phoneticPr fontId="6" type="noConversion"/>
  </si>
  <si>
    <t>Coupling protein</t>
  </si>
  <si>
    <t>pPROV114-NR_081</t>
  </si>
  <si>
    <t>rlx</t>
    <phoneticPr fontId="6" type="noConversion"/>
  </si>
  <si>
    <t>Relaxase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</si>
</sst>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10"/>
      <color indexed="56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b/>
      <vertAlign val="subscript"/>
      <sz val="12"/>
      <name val="Times New Roman"/>
      <family val="1"/>
    </font>
    <font>
      <b/>
      <vertAlign val="subscript"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00"/>
        <bgColor rgb="FF000000"/>
      </patternFill>
    </fill>
    <fill>
      <patternFill patternType="solid">
        <fgColor rgb="FF3333FF"/>
        <bgColor indexed="64"/>
      </patternFill>
    </fill>
    <fill>
      <patternFill patternType="solid">
        <fgColor rgb="FF5FBCD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7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43" fontId="4" fillId="5" borderId="1" xfId="1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</cellXfs>
  <cellStyles count="3">
    <cellStyle name="常规" xfId="0" builtinId="0"/>
    <cellStyle name="常规 2" xfId="2" xr:uid="{B9DD779C-C7CE-40B2-B4DD-895AD57FB19D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"/>
  <sheetViews>
    <sheetView tabSelected="1" zoomScale="55" zoomScaleNormal="55" workbookViewId="0">
      <selection activeCell="G66" sqref="G66"/>
    </sheetView>
  </sheetViews>
  <sheetFormatPr defaultRowHeight="15" x14ac:dyDescent="0.4"/>
  <cols>
    <col min="1" max="1" width="16.9296875" style="1" bestFit="1" customWidth="1"/>
    <col min="2" max="2" width="21.73046875" style="1" bestFit="1" customWidth="1"/>
    <col min="3" max="3" width="9.06640625" style="1"/>
    <col min="4" max="4" width="6.46484375" style="1" bestFit="1" customWidth="1"/>
    <col min="5" max="5" width="7.59765625" style="1" bestFit="1" customWidth="1"/>
    <col min="6" max="6" width="9.06640625" style="1"/>
    <col min="7" max="7" width="15.796875" style="1" bestFit="1" customWidth="1"/>
    <col min="8" max="8" width="36.796875" style="1" bestFit="1" customWidth="1"/>
    <col min="9" max="9" width="17.73046875" style="1" bestFit="1" customWidth="1"/>
    <col min="10" max="10" width="9.06640625" style="1"/>
    <col min="11" max="11" width="19.33203125" style="1" bestFit="1" customWidth="1"/>
    <col min="12" max="12" width="85.46484375" style="1" bestFit="1" customWidth="1"/>
    <col min="13" max="254" width="9.06640625" style="1"/>
    <col min="255" max="255" width="7.796875" style="1" customWidth="1"/>
    <col min="256" max="256" width="24.796875" style="1" customWidth="1"/>
    <col min="257" max="257" width="9.06640625" style="1"/>
    <col min="258" max="258" width="18.796875" style="1" customWidth="1"/>
    <col min="259" max="261" width="9.06640625" style="1"/>
    <col min="262" max="262" width="27.796875" style="1" customWidth="1"/>
    <col min="263" max="265" width="9.06640625" style="1"/>
    <col min="266" max="266" width="191.796875" style="1" customWidth="1"/>
    <col min="267" max="267" width="233.796875" style="1" customWidth="1"/>
    <col min="268" max="510" width="9.06640625" style="1"/>
    <col min="511" max="511" width="7.796875" style="1" customWidth="1"/>
    <col min="512" max="512" width="24.796875" style="1" customWidth="1"/>
    <col min="513" max="513" width="9.06640625" style="1"/>
    <col min="514" max="514" width="18.796875" style="1" customWidth="1"/>
    <col min="515" max="517" width="9.06640625" style="1"/>
    <col min="518" max="518" width="27.796875" style="1" customWidth="1"/>
    <col min="519" max="521" width="9.06640625" style="1"/>
    <col min="522" max="522" width="191.796875" style="1" customWidth="1"/>
    <col min="523" max="523" width="233.796875" style="1" customWidth="1"/>
    <col min="524" max="766" width="9.06640625" style="1"/>
    <col min="767" max="767" width="7.796875" style="1" customWidth="1"/>
    <col min="768" max="768" width="24.796875" style="1" customWidth="1"/>
    <col min="769" max="769" width="9.06640625" style="1"/>
    <col min="770" max="770" width="18.796875" style="1" customWidth="1"/>
    <col min="771" max="773" width="9.06640625" style="1"/>
    <col min="774" max="774" width="27.796875" style="1" customWidth="1"/>
    <col min="775" max="777" width="9.06640625" style="1"/>
    <col min="778" max="778" width="191.796875" style="1" customWidth="1"/>
    <col min="779" max="779" width="233.796875" style="1" customWidth="1"/>
    <col min="780" max="1022" width="9.06640625" style="1"/>
    <col min="1023" max="1023" width="7.796875" style="1" customWidth="1"/>
    <col min="1024" max="1024" width="24.796875" style="1" customWidth="1"/>
    <col min="1025" max="1025" width="9.06640625" style="1"/>
    <col min="1026" max="1026" width="18.796875" style="1" customWidth="1"/>
    <col min="1027" max="1029" width="9.06640625" style="1"/>
    <col min="1030" max="1030" width="27.796875" style="1" customWidth="1"/>
    <col min="1031" max="1033" width="9.06640625" style="1"/>
    <col min="1034" max="1034" width="191.796875" style="1" customWidth="1"/>
    <col min="1035" max="1035" width="233.796875" style="1" customWidth="1"/>
    <col min="1036" max="1278" width="9.06640625" style="1"/>
    <col min="1279" max="1279" width="7.796875" style="1" customWidth="1"/>
    <col min="1280" max="1280" width="24.796875" style="1" customWidth="1"/>
    <col min="1281" max="1281" width="9.06640625" style="1"/>
    <col min="1282" max="1282" width="18.796875" style="1" customWidth="1"/>
    <col min="1283" max="1285" width="9.06640625" style="1"/>
    <col min="1286" max="1286" width="27.796875" style="1" customWidth="1"/>
    <col min="1287" max="1289" width="9.06640625" style="1"/>
    <col min="1290" max="1290" width="191.796875" style="1" customWidth="1"/>
    <col min="1291" max="1291" width="233.796875" style="1" customWidth="1"/>
    <col min="1292" max="1534" width="9.06640625" style="1"/>
    <col min="1535" max="1535" width="7.796875" style="1" customWidth="1"/>
    <col min="1536" max="1536" width="24.796875" style="1" customWidth="1"/>
    <col min="1537" max="1537" width="9.06640625" style="1"/>
    <col min="1538" max="1538" width="18.796875" style="1" customWidth="1"/>
    <col min="1539" max="1541" width="9.06640625" style="1"/>
    <col min="1542" max="1542" width="27.796875" style="1" customWidth="1"/>
    <col min="1543" max="1545" width="9.06640625" style="1"/>
    <col min="1546" max="1546" width="191.796875" style="1" customWidth="1"/>
    <col min="1547" max="1547" width="233.796875" style="1" customWidth="1"/>
    <col min="1548" max="1790" width="9.06640625" style="1"/>
    <col min="1791" max="1791" width="7.796875" style="1" customWidth="1"/>
    <col min="1792" max="1792" width="24.796875" style="1" customWidth="1"/>
    <col min="1793" max="1793" width="9.06640625" style="1"/>
    <col min="1794" max="1794" width="18.796875" style="1" customWidth="1"/>
    <col min="1795" max="1797" width="9.06640625" style="1"/>
    <col min="1798" max="1798" width="27.796875" style="1" customWidth="1"/>
    <col min="1799" max="1801" width="9.06640625" style="1"/>
    <col min="1802" max="1802" width="191.796875" style="1" customWidth="1"/>
    <col min="1803" max="1803" width="233.796875" style="1" customWidth="1"/>
    <col min="1804" max="2046" width="9.06640625" style="1"/>
    <col min="2047" max="2047" width="7.796875" style="1" customWidth="1"/>
    <col min="2048" max="2048" width="24.796875" style="1" customWidth="1"/>
    <col min="2049" max="2049" width="9.06640625" style="1"/>
    <col min="2050" max="2050" width="18.796875" style="1" customWidth="1"/>
    <col min="2051" max="2053" width="9.06640625" style="1"/>
    <col min="2054" max="2054" width="27.796875" style="1" customWidth="1"/>
    <col min="2055" max="2057" width="9.06640625" style="1"/>
    <col min="2058" max="2058" width="191.796875" style="1" customWidth="1"/>
    <col min="2059" max="2059" width="233.796875" style="1" customWidth="1"/>
    <col min="2060" max="2302" width="9.06640625" style="1"/>
    <col min="2303" max="2303" width="7.796875" style="1" customWidth="1"/>
    <col min="2304" max="2304" width="24.796875" style="1" customWidth="1"/>
    <col min="2305" max="2305" width="9.06640625" style="1"/>
    <col min="2306" max="2306" width="18.796875" style="1" customWidth="1"/>
    <col min="2307" max="2309" width="9.06640625" style="1"/>
    <col min="2310" max="2310" width="27.796875" style="1" customWidth="1"/>
    <col min="2311" max="2313" width="9.06640625" style="1"/>
    <col min="2314" max="2314" width="191.796875" style="1" customWidth="1"/>
    <col min="2315" max="2315" width="233.796875" style="1" customWidth="1"/>
    <col min="2316" max="2558" width="9.06640625" style="1"/>
    <col min="2559" max="2559" width="7.796875" style="1" customWidth="1"/>
    <col min="2560" max="2560" width="24.796875" style="1" customWidth="1"/>
    <col min="2561" max="2561" width="9.06640625" style="1"/>
    <col min="2562" max="2562" width="18.796875" style="1" customWidth="1"/>
    <col min="2563" max="2565" width="9.06640625" style="1"/>
    <col min="2566" max="2566" width="27.796875" style="1" customWidth="1"/>
    <col min="2567" max="2569" width="9.06640625" style="1"/>
    <col min="2570" max="2570" width="191.796875" style="1" customWidth="1"/>
    <col min="2571" max="2571" width="233.796875" style="1" customWidth="1"/>
    <col min="2572" max="2814" width="9.06640625" style="1"/>
    <col min="2815" max="2815" width="7.796875" style="1" customWidth="1"/>
    <col min="2816" max="2816" width="24.796875" style="1" customWidth="1"/>
    <col min="2817" max="2817" width="9.06640625" style="1"/>
    <col min="2818" max="2818" width="18.796875" style="1" customWidth="1"/>
    <col min="2819" max="2821" width="9.06640625" style="1"/>
    <col min="2822" max="2822" width="27.796875" style="1" customWidth="1"/>
    <col min="2823" max="2825" width="9.06640625" style="1"/>
    <col min="2826" max="2826" width="191.796875" style="1" customWidth="1"/>
    <col min="2827" max="2827" width="233.796875" style="1" customWidth="1"/>
    <col min="2828" max="3070" width="9.06640625" style="1"/>
    <col min="3071" max="3071" width="7.796875" style="1" customWidth="1"/>
    <col min="3072" max="3072" width="24.796875" style="1" customWidth="1"/>
    <col min="3073" max="3073" width="9.06640625" style="1"/>
    <col min="3074" max="3074" width="18.796875" style="1" customWidth="1"/>
    <col min="3075" max="3077" width="9.06640625" style="1"/>
    <col min="3078" max="3078" width="27.796875" style="1" customWidth="1"/>
    <col min="3079" max="3081" width="9.06640625" style="1"/>
    <col min="3082" max="3082" width="191.796875" style="1" customWidth="1"/>
    <col min="3083" max="3083" width="233.796875" style="1" customWidth="1"/>
    <col min="3084" max="3326" width="9.06640625" style="1"/>
    <col min="3327" max="3327" width="7.796875" style="1" customWidth="1"/>
    <col min="3328" max="3328" width="24.796875" style="1" customWidth="1"/>
    <col min="3329" max="3329" width="9.06640625" style="1"/>
    <col min="3330" max="3330" width="18.796875" style="1" customWidth="1"/>
    <col min="3331" max="3333" width="9.06640625" style="1"/>
    <col min="3334" max="3334" width="27.796875" style="1" customWidth="1"/>
    <col min="3335" max="3337" width="9.06640625" style="1"/>
    <col min="3338" max="3338" width="191.796875" style="1" customWidth="1"/>
    <col min="3339" max="3339" width="233.796875" style="1" customWidth="1"/>
    <col min="3340" max="3582" width="9.06640625" style="1"/>
    <col min="3583" max="3583" width="7.796875" style="1" customWidth="1"/>
    <col min="3584" max="3584" width="24.796875" style="1" customWidth="1"/>
    <col min="3585" max="3585" width="9.06640625" style="1"/>
    <col min="3586" max="3586" width="18.796875" style="1" customWidth="1"/>
    <col min="3587" max="3589" width="9.06640625" style="1"/>
    <col min="3590" max="3590" width="27.796875" style="1" customWidth="1"/>
    <col min="3591" max="3593" width="9.06640625" style="1"/>
    <col min="3594" max="3594" width="191.796875" style="1" customWidth="1"/>
    <col min="3595" max="3595" width="233.796875" style="1" customWidth="1"/>
    <col min="3596" max="3838" width="9.06640625" style="1"/>
    <col min="3839" max="3839" width="7.796875" style="1" customWidth="1"/>
    <col min="3840" max="3840" width="24.796875" style="1" customWidth="1"/>
    <col min="3841" max="3841" width="9.06640625" style="1"/>
    <col min="3842" max="3842" width="18.796875" style="1" customWidth="1"/>
    <col min="3843" max="3845" width="9.06640625" style="1"/>
    <col min="3846" max="3846" width="27.796875" style="1" customWidth="1"/>
    <col min="3847" max="3849" width="9.06640625" style="1"/>
    <col min="3850" max="3850" width="191.796875" style="1" customWidth="1"/>
    <col min="3851" max="3851" width="233.796875" style="1" customWidth="1"/>
    <col min="3852" max="4094" width="9.06640625" style="1"/>
    <col min="4095" max="4095" width="7.796875" style="1" customWidth="1"/>
    <col min="4096" max="4096" width="24.796875" style="1" customWidth="1"/>
    <col min="4097" max="4097" width="9.06640625" style="1"/>
    <col min="4098" max="4098" width="18.796875" style="1" customWidth="1"/>
    <col min="4099" max="4101" width="9.06640625" style="1"/>
    <col min="4102" max="4102" width="27.796875" style="1" customWidth="1"/>
    <col min="4103" max="4105" width="9.06640625" style="1"/>
    <col min="4106" max="4106" width="191.796875" style="1" customWidth="1"/>
    <col min="4107" max="4107" width="233.796875" style="1" customWidth="1"/>
    <col min="4108" max="4350" width="9.06640625" style="1"/>
    <col min="4351" max="4351" width="7.796875" style="1" customWidth="1"/>
    <col min="4352" max="4352" width="24.796875" style="1" customWidth="1"/>
    <col min="4353" max="4353" width="9.06640625" style="1"/>
    <col min="4354" max="4354" width="18.796875" style="1" customWidth="1"/>
    <col min="4355" max="4357" width="9.06640625" style="1"/>
    <col min="4358" max="4358" width="27.796875" style="1" customWidth="1"/>
    <col min="4359" max="4361" width="9.06640625" style="1"/>
    <col min="4362" max="4362" width="191.796875" style="1" customWidth="1"/>
    <col min="4363" max="4363" width="233.796875" style="1" customWidth="1"/>
    <col min="4364" max="4606" width="9.06640625" style="1"/>
    <col min="4607" max="4607" width="7.796875" style="1" customWidth="1"/>
    <col min="4608" max="4608" width="24.796875" style="1" customWidth="1"/>
    <col min="4609" max="4609" width="9.06640625" style="1"/>
    <col min="4610" max="4610" width="18.796875" style="1" customWidth="1"/>
    <col min="4611" max="4613" width="9.06640625" style="1"/>
    <col min="4614" max="4614" width="27.796875" style="1" customWidth="1"/>
    <col min="4615" max="4617" width="9.06640625" style="1"/>
    <col min="4618" max="4618" width="191.796875" style="1" customWidth="1"/>
    <col min="4619" max="4619" width="233.796875" style="1" customWidth="1"/>
    <col min="4620" max="4862" width="9.06640625" style="1"/>
    <col min="4863" max="4863" width="7.796875" style="1" customWidth="1"/>
    <col min="4864" max="4864" width="24.796875" style="1" customWidth="1"/>
    <col min="4865" max="4865" width="9.06640625" style="1"/>
    <col min="4866" max="4866" width="18.796875" style="1" customWidth="1"/>
    <col min="4867" max="4869" width="9.06640625" style="1"/>
    <col min="4870" max="4870" width="27.796875" style="1" customWidth="1"/>
    <col min="4871" max="4873" width="9.06640625" style="1"/>
    <col min="4874" max="4874" width="191.796875" style="1" customWidth="1"/>
    <col min="4875" max="4875" width="233.796875" style="1" customWidth="1"/>
    <col min="4876" max="5118" width="9.06640625" style="1"/>
    <col min="5119" max="5119" width="7.796875" style="1" customWidth="1"/>
    <col min="5120" max="5120" width="24.796875" style="1" customWidth="1"/>
    <col min="5121" max="5121" width="9.06640625" style="1"/>
    <col min="5122" max="5122" width="18.796875" style="1" customWidth="1"/>
    <col min="5123" max="5125" width="9.06640625" style="1"/>
    <col min="5126" max="5126" width="27.796875" style="1" customWidth="1"/>
    <col min="5127" max="5129" width="9.06640625" style="1"/>
    <col min="5130" max="5130" width="191.796875" style="1" customWidth="1"/>
    <col min="5131" max="5131" width="233.796875" style="1" customWidth="1"/>
    <col min="5132" max="5374" width="9.06640625" style="1"/>
    <col min="5375" max="5375" width="7.796875" style="1" customWidth="1"/>
    <col min="5376" max="5376" width="24.796875" style="1" customWidth="1"/>
    <col min="5377" max="5377" width="9.06640625" style="1"/>
    <col min="5378" max="5378" width="18.796875" style="1" customWidth="1"/>
    <col min="5379" max="5381" width="9.06640625" style="1"/>
    <col min="5382" max="5382" width="27.796875" style="1" customWidth="1"/>
    <col min="5383" max="5385" width="9.06640625" style="1"/>
    <col min="5386" max="5386" width="191.796875" style="1" customWidth="1"/>
    <col min="5387" max="5387" width="233.796875" style="1" customWidth="1"/>
    <col min="5388" max="5630" width="9.06640625" style="1"/>
    <col min="5631" max="5631" width="7.796875" style="1" customWidth="1"/>
    <col min="5632" max="5632" width="24.796875" style="1" customWidth="1"/>
    <col min="5633" max="5633" width="9.06640625" style="1"/>
    <col min="5634" max="5634" width="18.796875" style="1" customWidth="1"/>
    <col min="5635" max="5637" width="9.06640625" style="1"/>
    <col min="5638" max="5638" width="27.796875" style="1" customWidth="1"/>
    <col min="5639" max="5641" width="9.06640625" style="1"/>
    <col min="5642" max="5642" width="191.796875" style="1" customWidth="1"/>
    <col min="5643" max="5643" width="233.796875" style="1" customWidth="1"/>
    <col min="5644" max="5886" width="9.06640625" style="1"/>
    <col min="5887" max="5887" width="7.796875" style="1" customWidth="1"/>
    <col min="5888" max="5888" width="24.796875" style="1" customWidth="1"/>
    <col min="5889" max="5889" width="9.06640625" style="1"/>
    <col min="5890" max="5890" width="18.796875" style="1" customWidth="1"/>
    <col min="5891" max="5893" width="9.06640625" style="1"/>
    <col min="5894" max="5894" width="27.796875" style="1" customWidth="1"/>
    <col min="5895" max="5897" width="9.06640625" style="1"/>
    <col min="5898" max="5898" width="191.796875" style="1" customWidth="1"/>
    <col min="5899" max="5899" width="233.796875" style="1" customWidth="1"/>
    <col min="5900" max="6142" width="9.06640625" style="1"/>
    <col min="6143" max="6143" width="7.796875" style="1" customWidth="1"/>
    <col min="6144" max="6144" width="24.796875" style="1" customWidth="1"/>
    <col min="6145" max="6145" width="9.06640625" style="1"/>
    <col min="6146" max="6146" width="18.796875" style="1" customWidth="1"/>
    <col min="6147" max="6149" width="9.06640625" style="1"/>
    <col min="6150" max="6150" width="27.796875" style="1" customWidth="1"/>
    <col min="6151" max="6153" width="9.06640625" style="1"/>
    <col min="6154" max="6154" width="191.796875" style="1" customWidth="1"/>
    <col min="6155" max="6155" width="233.796875" style="1" customWidth="1"/>
    <col min="6156" max="6398" width="9.06640625" style="1"/>
    <col min="6399" max="6399" width="7.796875" style="1" customWidth="1"/>
    <col min="6400" max="6400" width="24.796875" style="1" customWidth="1"/>
    <col min="6401" max="6401" width="9.06640625" style="1"/>
    <col min="6402" max="6402" width="18.796875" style="1" customWidth="1"/>
    <col min="6403" max="6405" width="9.06640625" style="1"/>
    <col min="6406" max="6406" width="27.796875" style="1" customWidth="1"/>
    <col min="6407" max="6409" width="9.06640625" style="1"/>
    <col min="6410" max="6410" width="191.796875" style="1" customWidth="1"/>
    <col min="6411" max="6411" width="233.796875" style="1" customWidth="1"/>
    <col min="6412" max="6654" width="9.06640625" style="1"/>
    <col min="6655" max="6655" width="7.796875" style="1" customWidth="1"/>
    <col min="6656" max="6656" width="24.796875" style="1" customWidth="1"/>
    <col min="6657" max="6657" width="9.06640625" style="1"/>
    <col min="6658" max="6658" width="18.796875" style="1" customWidth="1"/>
    <col min="6659" max="6661" width="9.06640625" style="1"/>
    <col min="6662" max="6662" width="27.796875" style="1" customWidth="1"/>
    <col min="6663" max="6665" width="9.06640625" style="1"/>
    <col min="6666" max="6666" width="191.796875" style="1" customWidth="1"/>
    <col min="6667" max="6667" width="233.796875" style="1" customWidth="1"/>
    <col min="6668" max="6910" width="9.06640625" style="1"/>
    <col min="6911" max="6911" width="7.796875" style="1" customWidth="1"/>
    <col min="6912" max="6912" width="24.796875" style="1" customWidth="1"/>
    <col min="6913" max="6913" width="9.06640625" style="1"/>
    <col min="6914" max="6914" width="18.796875" style="1" customWidth="1"/>
    <col min="6915" max="6917" width="9.06640625" style="1"/>
    <col min="6918" max="6918" width="27.796875" style="1" customWidth="1"/>
    <col min="6919" max="6921" width="9.06640625" style="1"/>
    <col min="6922" max="6922" width="191.796875" style="1" customWidth="1"/>
    <col min="6923" max="6923" width="233.796875" style="1" customWidth="1"/>
    <col min="6924" max="7166" width="9.06640625" style="1"/>
    <col min="7167" max="7167" width="7.796875" style="1" customWidth="1"/>
    <col min="7168" max="7168" width="24.796875" style="1" customWidth="1"/>
    <col min="7169" max="7169" width="9.06640625" style="1"/>
    <col min="7170" max="7170" width="18.796875" style="1" customWidth="1"/>
    <col min="7171" max="7173" width="9.06640625" style="1"/>
    <col min="7174" max="7174" width="27.796875" style="1" customWidth="1"/>
    <col min="7175" max="7177" width="9.06640625" style="1"/>
    <col min="7178" max="7178" width="191.796875" style="1" customWidth="1"/>
    <col min="7179" max="7179" width="233.796875" style="1" customWidth="1"/>
    <col min="7180" max="7422" width="9.06640625" style="1"/>
    <col min="7423" max="7423" width="7.796875" style="1" customWidth="1"/>
    <col min="7424" max="7424" width="24.796875" style="1" customWidth="1"/>
    <col min="7425" max="7425" width="9.06640625" style="1"/>
    <col min="7426" max="7426" width="18.796875" style="1" customWidth="1"/>
    <col min="7427" max="7429" width="9.06640625" style="1"/>
    <col min="7430" max="7430" width="27.796875" style="1" customWidth="1"/>
    <col min="7431" max="7433" width="9.06640625" style="1"/>
    <col min="7434" max="7434" width="191.796875" style="1" customWidth="1"/>
    <col min="7435" max="7435" width="233.796875" style="1" customWidth="1"/>
    <col min="7436" max="7678" width="9.06640625" style="1"/>
    <col min="7679" max="7679" width="7.796875" style="1" customWidth="1"/>
    <col min="7680" max="7680" width="24.796875" style="1" customWidth="1"/>
    <col min="7681" max="7681" width="9.06640625" style="1"/>
    <col min="7682" max="7682" width="18.796875" style="1" customWidth="1"/>
    <col min="7683" max="7685" width="9.06640625" style="1"/>
    <col min="7686" max="7686" width="27.796875" style="1" customWidth="1"/>
    <col min="7687" max="7689" width="9.06640625" style="1"/>
    <col min="7690" max="7690" width="191.796875" style="1" customWidth="1"/>
    <col min="7691" max="7691" width="233.796875" style="1" customWidth="1"/>
    <col min="7692" max="7934" width="9.06640625" style="1"/>
    <col min="7935" max="7935" width="7.796875" style="1" customWidth="1"/>
    <col min="7936" max="7936" width="24.796875" style="1" customWidth="1"/>
    <col min="7937" max="7937" width="9.06640625" style="1"/>
    <col min="7938" max="7938" width="18.796875" style="1" customWidth="1"/>
    <col min="7939" max="7941" width="9.06640625" style="1"/>
    <col min="7942" max="7942" width="27.796875" style="1" customWidth="1"/>
    <col min="7943" max="7945" width="9.06640625" style="1"/>
    <col min="7946" max="7946" width="191.796875" style="1" customWidth="1"/>
    <col min="7947" max="7947" width="233.796875" style="1" customWidth="1"/>
    <col min="7948" max="8190" width="9.06640625" style="1"/>
    <col min="8191" max="8191" width="7.796875" style="1" customWidth="1"/>
    <col min="8192" max="8192" width="24.796875" style="1" customWidth="1"/>
    <col min="8193" max="8193" width="9.06640625" style="1"/>
    <col min="8194" max="8194" width="18.796875" style="1" customWidth="1"/>
    <col min="8195" max="8197" width="9.06640625" style="1"/>
    <col min="8198" max="8198" width="27.796875" style="1" customWidth="1"/>
    <col min="8199" max="8201" width="9.06640625" style="1"/>
    <col min="8202" max="8202" width="191.796875" style="1" customWidth="1"/>
    <col min="8203" max="8203" width="233.796875" style="1" customWidth="1"/>
    <col min="8204" max="8446" width="9.06640625" style="1"/>
    <col min="8447" max="8447" width="7.796875" style="1" customWidth="1"/>
    <col min="8448" max="8448" width="24.796875" style="1" customWidth="1"/>
    <col min="8449" max="8449" width="9.06640625" style="1"/>
    <col min="8450" max="8450" width="18.796875" style="1" customWidth="1"/>
    <col min="8451" max="8453" width="9.06640625" style="1"/>
    <col min="8454" max="8454" width="27.796875" style="1" customWidth="1"/>
    <col min="8455" max="8457" width="9.06640625" style="1"/>
    <col min="8458" max="8458" width="191.796875" style="1" customWidth="1"/>
    <col min="8459" max="8459" width="233.796875" style="1" customWidth="1"/>
    <col min="8460" max="8702" width="9.06640625" style="1"/>
    <col min="8703" max="8703" width="7.796875" style="1" customWidth="1"/>
    <col min="8704" max="8704" width="24.796875" style="1" customWidth="1"/>
    <col min="8705" max="8705" width="9.06640625" style="1"/>
    <col min="8706" max="8706" width="18.796875" style="1" customWidth="1"/>
    <col min="8707" max="8709" width="9.06640625" style="1"/>
    <col min="8710" max="8710" width="27.796875" style="1" customWidth="1"/>
    <col min="8711" max="8713" width="9.06640625" style="1"/>
    <col min="8714" max="8714" width="191.796875" style="1" customWidth="1"/>
    <col min="8715" max="8715" width="233.796875" style="1" customWidth="1"/>
    <col min="8716" max="8958" width="9.06640625" style="1"/>
    <col min="8959" max="8959" width="7.796875" style="1" customWidth="1"/>
    <col min="8960" max="8960" width="24.796875" style="1" customWidth="1"/>
    <col min="8961" max="8961" width="9.06640625" style="1"/>
    <col min="8962" max="8962" width="18.796875" style="1" customWidth="1"/>
    <col min="8963" max="8965" width="9.06640625" style="1"/>
    <col min="8966" max="8966" width="27.796875" style="1" customWidth="1"/>
    <col min="8967" max="8969" width="9.06640625" style="1"/>
    <col min="8970" max="8970" width="191.796875" style="1" customWidth="1"/>
    <col min="8971" max="8971" width="233.796875" style="1" customWidth="1"/>
    <col min="8972" max="9214" width="9.06640625" style="1"/>
    <col min="9215" max="9215" width="7.796875" style="1" customWidth="1"/>
    <col min="9216" max="9216" width="24.796875" style="1" customWidth="1"/>
    <col min="9217" max="9217" width="9.06640625" style="1"/>
    <col min="9218" max="9218" width="18.796875" style="1" customWidth="1"/>
    <col min="9219" max="9221" width="9.06640625" style="1"/>
    <col min="9222" max="9222" width="27.796875" style="1" customWidth="1"/>
    <col min="9223" max="9225" width="9.06640625" style="1"/>
    <col min="9226" max="9226" width="191.796875" style="1" customWidth="1"/>
    <col min="9227" max="9227" width="233.796875" style="1" customWidth="1"/>
    <col min="9228" max="9470" width="9.06640625" style="1"/>
    <col min="9471" max="9471" width="7.796875" style="1" customWidth="1"/>
    <col min="9472" max="9472" width="24.796875" style="1" customWidth="1"/>
    <col min="9473" max="9473" width="9.06640625" style="1"/>
    <col min="9474" max="9474" width="18.796875" style="1" customWidth="1"/>
    <col min="9475" max="9477" width="9.06640625" style="1"/>
    <col min="9478" max="9478" width="27.796875" style="1" customWidth="1"/>
    <col min="9479" max="9481" width="9.06640625" style="1"/>
    <col min="9482" max="9482" width="191.796875" style="1" customWidth="1"/>
    <col min="9483" max="9483" width="233.796875" style="1" customWidth="1"/>
    <col min="9484" max="9726" width="9.06640625" style="1"/>
    <col min="9727" max="9727" width="7.796875" style="1" customWidth="1"/>
    <col min="9728" max="9728" width="24.796875" style="1" customWidth="1"/>
    <col min="9729" max="9729" width="9.06640625" style="1"/>
    <col min="9730" max="9730" width="18.796875" style="1" customWidth="1"/>
    <col min="9731" max="9733" width="9.06640625" style="1"/>
    <col min="9734" max="9734" width="27.796875" style="1" customWidth="1"/>
    <col min="9735" max="9737" width="9.06640625" style="1"/>
    <col min="9738" max="9738" width="191.796875" style="1" customWidth="1"/>
    <col min="9739" max="9739" width="233.796875" style="1" customWidth="1"/>
    <col min="9740" max="9982" width="9.06640625" style="1"/>
    <col min="9983" max="9983" width="7.796875" style="1" customWidth="1"/>
    <col min="9984" max="9984" width="24.796875" style="1" customWidth="1"/>
    <col min="9985" max="9985" width="9.06640625" style="1"/>
    <col min="9986" max="9986" width="18.796875" style="1" customWidth="1"/>
    <col min="9987" max="9989" width="9.06640625" style="1"/>
    <col min="9990" max="9990" width="27.796875" style="1" customWidth="1"/>
    <col min="9991" max="9993" width="9.06640625" style="1"/>
    <col min="9994" max="9994" width="191.796875" style="1" customWidth="1"/>
    <col min="9995" max="9995" width="233.796875" style="1" customWidth="1"/>
    <col min="9996" max="10238" width="9.06640625" style="1"/>
    <col min="10239" max="10239" width="7.796875" style="1" customWidth="1"/>
    <col min="10240" max="10240" width="24.796875" style="1" customWidth="1"/>
    <col min="10241" max="10241" width="9.06640625" style="1"/>
    <col min="10242" max="10242" width="18.796875" style="1" customWidth="1"/>
    <col min="10243" max="10245" width="9.06640625" style="1"/>
    <col min="10246" max="10246" width="27.796875" style="1" customWidth="1"/>
    <col min="10247" max="10249" width="9.06640625" style="1"/>
    <col min="10250" max="10250" width="191.796875" style="1" customWidth="1"/>
    <col min="10251" max="10251" width="233.796875" style="1" customWidth="1"/>
    <col min="10252" max="10494" width="9.06640625" style="1"/>
    <col min="10495" max="10495" width="7.796875" style="1" customWidth="1"/>
    <col min="10496" max="10496" width="24.796875" style="1" customWidth="1"/>
    <col min="10497" max="10497" width="9.06640625" style="1"/>
    <col min="10498" max="10498" width="18.796875" style="1" customWidth="1"/>
    <col min="10499" max="10501" width="9.06640625" style="1"/>
    <col min="10502" max="10502" width="27.796875" style="1" customWidth="1"/>
    <col min="10503" max="10505" width="9.06640625" style="1"/>
    <col min="10506" max="10506" width="191.796875" style="1" customWidth="1"/>
    <col min="10507" max="10507" width="233.796875" style="1" customWidth="1"/>
    <col min="10508" max="10750" width="9.06640625" style="1"/>
    <col min="10751" max="10751" width="7.796875" style="1" customWidth="1"/>
    <col min="10752" max="10752" width="24.796875" style="1" customWidth="1"/>
    <col min="10753" max="10753" width="9.06640625" style="1"/>
    <col min="10754" max="10754" width="18.796875" style="1" customWidth="1"/>
    <col min="10755" max="10757" width="9.06640625" style="1"/>
    <col min="10758" max="10758" width="27.796875" style="1" customWidth="1"/>
    <col min="10759" max="10761" width="9.06640625" style="1"/>
    <col min="10762" max="10762" width="191.796875" style="1" customWidth="1"/>
    <col min="10763" max="10763" width="233.796875" style="1" customWidth="1"/>
    <col min="10764" max="11006" width="9.06640625" style="1"/>
    <col min="11007" max="11007" width="7.796875" style="1" customWidth="1"/>
    <col min="11008" max="11008" width="24.796875" style="1" customWidth="1"/>
    <col min="11009" max="11009" width="9.06640625" style="1"/>
    <col min="11010" max="11010" width="18.796875" style="1" customWidth="1"/>
    <col min="11011" max="11013" width="9.06640625" style="1"/>
    <col min="11014" max="11014" width="27.796875" style="1" customWidth="1"/>
    <col min="11015" max="11017" width="9.06640625" style="1"/>
    <col min="11018" max="11018" width="191.796875" style="1" customWidth="1"/>
    <col min="11019" max="11019" width="233.796875" style="1" customWidth="1"/>
    <col min="11020" max="11262" width="9.06640625" style="1"/>
    <col min="11263" max="11263" width="7.796875" style="1" customWidth="1"/>
    <col min="11264" max="11264" width="24.796875" style="1" customWidth="1"/>
    <col min="11265" max="11265" width="9.06640625" style="1"/>
    <col min="11266" max="11266" width="18.796875" style="1" customWidth="1"/>
    <col min="11267" max="11269" width="9.06640625" style="1"/>
    <col min="11270" max="11270" width="27.796875" style="1" customWidth="1"/>
    <col min="11271" max="11273" width="9.06640625" style="1"/>
    <col min="11274" max="11274" width="191.796875" style="1" customWidth="1"/>
    <col min="11275" max="11275" width="233.796875" style="1" customWidth="1"/>
    <col min="11276" max="11518" width="9.06640625" style="1"/>
    <col min="11519" max="11519" width="7.796875" style="1" customWidth="1"/>
    <col min="11520" max="11520" width="24.796875" style="1" customWidth="1"/>
    <col min="11521" max="11521" width="9.06640625" style="1"/>
    <col min="11522" max="11522" width="18.796875" style="1" customWidth="1"/>
    <col min="11523" max="11525" width="9.06640625" style="1"/>
    <col min="11526" max="11526" width="27.796875" style="1" customWidth="1"/>
    <col min="11527" max="11529" width="9.06640625" style="1"/>
    <col min="11530" max="11530" width="191.796875" style="1" customWidth="1"/>
    <col min="11531" max="11531" width="233.796875" style="1" customWidth="1"/>
    <col min="11532" max="11774" width="9.06640625" style="1"/>
    <col min="11775" max="11775" width="7.796875" style="1" customWidth="1"/>
    <col min="11776" max="11776" width="24.796875" style="1" customWidth="1"/>
    <col min="11777" max="11777" width="9.06640625" style="1"/>
    <col min="11778" max="11778" width="18.796875" style="1" customWidth="1"/>
    <col min="11779" max="11781" width="9.06640625" style="1"/>
    <col min="11782" max="11782" width="27.796875" style="1" customWidth="1"/>
    <col min="11783" max="11785" width="9.06640625" style="1"/>
    <col min="11786" max="11786" width="191.796875" style="1" customWidth="1"/>
    <col min="11787" max="11787" width="233.796875" style="1" customWidth="1"/>
    <col min="11788" max="12030" width="9.06640625" style="1"/>
    <col min="12031" max="12031" width="7.796875" style="1" customWidth="1"/>
    <col min="12032" max="12032" width="24.796875" style="1" customWidth="1"/>
    <col min="12033" max="12033" width="9.06640625" style="1"/>
    <col min="12034" max="12034" width="18.796875" style="1" customWidth="1"/>
    <col min="12035" max="12037" width="9.06640625" style="1"/>
    <col min="12038" max="12038" width="27.796875" style="1" customWidth="1"/>
    <col min="12039" max="12041" width="9.06640625" style="1"/>
    <col min="12042" max="12042" width="191.796875" style="1" customWidth="1"/>
    <col min="12043" max="12043" width="233.796875" style="1" customWidth="1"/>
    <col min="12044" max="12286" width="9.06640625" style="1"/>
    <col min="12287" max="12287" width="7.796875" style="1" customWidth="1"/>
    <col min="12288" max="12288" width="24.796875" style="1" customWidth="1"/>
    <col min="12289" max="12289" width="9.06640625" style="1"/>
    <col min="12290" max="12290" width="18.796875" style="1" customWidth="1"/>
    <col min="12291" max="12293" width="9.06640625" style="1"/>
    <col min="12294" max="12294" width="27.796875" style="1" customWidth="1"/>
    <col min="12295" max="12297" width="9.06640625" style="1"/>
    <col min="12298" max="12298" width="191.796875" style="1" customWidth="1"/>
    <col min="12299" max="12299" width="233.796875" style="1" customWidth="1"/>
    <col min="12300" max="12542" width="9.06640625" style="1"/>
    <col min="12543" max="12543" width="7.796875" style="1" customWidth="1"/>
    <col min="12544" max="12544" width="24.796875" style="1" customWidth="1"/>
    <col min="12545" max="12545" width="9.06640625" style="1"/>
    <col min="12546" max="12546" width="18.796875" style="1" customWidth="1"/>
    <col min="12547" max="12549" width="9.06640625" style="1"/>
    <col min="12550" max="12550" width="27.796875" style="1" customWidth="1"/>
    <col min="12551" max="12553" width="9.06640625" style="1"/>
    <col min="12554" max="12554" width="191.796875" style="1" customWidth="1"/>
    <col min="12555" max="12555" width="233.796875" style="1" customWidth="1"/>
    <col min="12556" max="12798" width="9.06640625" style="1"/>
    <col min="12799" max="12799" width="7.796875" style="1" customWidth="1"/>
    <col min="12800" max="12800" width="24.796875" style="1" customWidth="1"/>
    <col min="12801" max="12801" width="9.06640625" style="1"/>
    <col min="12802" max="12802" width="18.796875" style="1" customWidth="1"/>
    <col min="12803" max="12805" width="9.06640625" style="1"/>
    <col min="12806" max="12806" width="27.796875" style="1" customWidth="1"/>
    <col min="12807" max="12809" width="9.06640625" style="1"/>
    <col min="12810" max="12810" width="191.796875" style="1" customWidth="1"/>
    <col min="12811" max="12811" width="233.796875" style="1" customWidth="1"/>
    <col min="12812" max="13054" width="9.06640625" style="1"/>
    <col min="13055" max="13055" width="7.796875" style="1" customWidth="1"/>
    <col min="13056" max="13056" width="24.796875" style="1" customWidth="1"/>
    <col min="13057" max="13057" width="9.06640625" style="1"/>
    <col min="13058" max="13058" width="18.796875" style="1" customWidth="1"/>
    <col min="13059" max="13061" width="9.06640625" style="1"/>
    <col min="13062" max="13062" width="27.796875" style="1" customWidth="1"/>
    <col min="13063" max="13065" width="9.06640625" style="1"/>
    <col min="13066" max="13066" width="191.796875" style="1" customWidth="1"/>
    <col min="13067" max="13067" width="233.796875" style="1" customWidth="1"/>
    <col min="13068" max="13310" width="9.06640625" style="1"/>
    <col min="13311" max="13311" width="7.796875" style="1" customWidth="1"/>
    <col min="13312" max="13312" width="24.796875" style="1" customWidth="1"/>
    <col min="13313" max="13313" width="9.06640625" style="1"/>
    <col min="13314" max="13314" width="18.796875" style="1" customWidth="1"/>
    <col min="13315" max="13317" width="9.06640625" style="1"/>
    <col min="13318" max="13318" width="27.796875" style="1" customWidth="1"/>
    <col min="13319" max="13321" width="9.06640625" style="1"/>
    <col min="13322" max="13322" width="191.796875" style="1" customWidth="1"/>
    <col min="13323" max="13323" width="233.796875" style="1" customWidth="1"/>
    <col min="13324" max="13566" width="9.06640625" style="1"/>
    <col min="13567" max="13567" width="7.796875" style="1" customWidth="1"/>
    <col min="13568" max="13568" width="24.796875" style="1" customWidth="1"/>
    <col min="13569" max="13569" width="9.06640625" style="1"/>
    <col min="13570" max="13570" width="18.796875" style="1" customWidth="1"/>
    <col min="13571" max="13573" width="9.06640625" style="1"/>
    <col min="13574" max="13574" width="27.796875" style="1" customWidth="1"/>
    <col min="13575" max="13577" width="9.06640625" style="1"/>
    <col min="13578" max="13578" width="191.796875" style="1" customWidth="1"/>
    <col min="13579" max="13579" width="233.796875" style="1" customWidth="1"/>
    <col min="13580" max="13822" width="9.06640625" style="1"/>
    <col min="13823" max="13823" width="7.796875" style="1" customWidth="1"/>
    <col min="13824" max="13824" width="24.796875" style="1" customWidth="1"/>
    <col min="13825" max="13825" width="9.06640625" style="1"/>
    <col min="13826" max="13826" width="18.796875" style="1" customWidth="1"/>
    <col min="13827" max="13829" width="9.06640625" style="1"/>
    <col min="13830" max="13830" width="27.796875" style="1" customWidth="1"/>
    <col min="13831" max="13833" width="9.06640625" style="1"/>
    <col min="13834" max="13834" width="191.796875" style="1" customWidth="1"/>
    <col min="13835" max="13835" width="233.796875" style="1" customWidth="1"/>
    <col min="13836" max="14078" width="9.06640625" style="1"/>
    <col min="14079" max="14079" width="7.796875" style="1" customWidth="1"/>
    <col min="14080" max="14080" width="24.796875" style="1" customWidth="1"/>
    <col min="14081" max="14081" width="9.06640625" style="1"/>
    <col min="14082" max="14082" width="18.796875" style="1" customWidth="1"/>
    <col min="14083" max="14085" width="9.06640625" style="1"/>
    <col min="14086" max="14086" width="27.796875" style="1" customWidth="1"/>
    <col min="14087" max="14089" width="9.06640625" style="1"/>
    <col min="14090" max="14090" width="191.796875" style="1" customWidth="1"/>
    <col min="14091" max="14091" width="233.796875" style="1" customWidth="1"/>
    <col min="14092" max="14334" width="9.06640625" style="1"/>
    <col min="14335" max="14335" width="7.796875" style="1" customWidth="1"/>
    <col min="14336" max="14336" width="24.796875" style="1" customWidth="1"/>
    <col min="14337" max="14337" width="9.06640625" style="1"/>
    <col min="14338" max="14338" width="18.796875" style="1" customWidth="1"/>
    <col min="14339" max="14341" width="9.06640625" style="1"/>
    <col min="14342" max="14342" width="27.796875" style="1" customWidth="1"/>
    <col min="14343" max="14345" width="9.06640625" style="1"/>
    <col min="14346" max="14346" width="191.796875" style="1" customWidth="1"/>
    <col min="14347" max="14347" width="233.796875" style="1" customWidth="1"/>
    <col min="14348" max="14590" width="9.06640625" style="1"/>
    <col min="14591" max="14591" width="7.796875" style="1" customWidth="1"/>
    <col min="14592" max="14592" width="24.796875" style="1" customWidth="1"/>
    <col min="14593" max="14593" width="9.06640625" style="1"/>
    <col min="14594" max="14594" width="18.796875" style="1" customWidth="1"/>
    <col min="14595" max="14597" width="9.06640625" style="1"/>
    <col min="14598" max="14598" width="27.796875" style="1" customWidth="1"/>
    <col min="14599" max="14601" width="9.06640625" style="1"/>
    <col min="14602" max="14602" width="191.796875" style="1" customWidth="1"/>
    <col min="14603" max="14603" width="233.796875" style="1" customWidth="1"/>
    <col min="14604" max="14846" width="9.06640625" style="1"/>
    <col min="14847" max="14847" width="7.796875" style="1" customWidth="1"/>
    <col min="14848" max="14848" width="24.796875" style="1" customWidth="1"/>
    <col min="14849" max="14849" width="9.06640625" style="1"/>
    <col min="14850" max="14850" width="18.796875" style="1" customWidth="1"/>
    <col min="14851" max="14853" width="9.06640625" style="1"/>
    <col min="14854" max="14854" width="27.796875" style="1" customWidth="1"/>
    <col min="14855" max="14857" width="9.06640625" style="1"/>
    <col min="14858" max="14858" width="191.796875" style="1" customWidth="1"/>
    <col min="14859" max="14859" width="233.796875" style="1" customWidth="1"/>
    <col min="14860" max="15102" width="9.06640625" style="1"/>
    <col min="15103" max="15103" width="7.796875" style="1" customWidth="1"/>
    <col min="15104" max="15104" width="24.796875" style="1" customWidth="1"/>
    <col min="15105" max="15105" width="9.06640625" style="1"/>
    <col min="15106" max="15106" width="18.796875" style="1" customWidth="1"/>
    <col min="15107" max="15109" width="9.06640625" style="1"/>
    <col min="15110" max="15110" width="27.796875" style="1" customWidth="1"/>
    <col min="15111" max="15113" width="9.06640625" style="1"/>
    <col min="15114" max="15114" width="191.796875" style="1" customWidth="1"/>
    <col min="15115" max="15115" width="233.796875" style="1" customWidth="1"/>
    <col min="15116" max="15358" width="9.06640625" style="1"/>
    <col min="15359" max="15359" width="7.796875" style="1" customWidth="1"/>
    <col min="15360" max="15360" width="24.796875" style="1" customWidth="1"/>
    <col min="15361" max="15361" width="9.06640625" style="1"/>
    <col min="15362" max="15362" width="18.796875" style="1" customWidth="1"/>
    <col min="15363" max="15365" width="9.06640625" style="1"/>
    <col min="15366" max="15366" width="27.796875" style="1" customWidth="1"/>
    <col min="15367" max="15369" width="9.06640625" style="1"/>
    <col min="15370" max="15370" width="191.796875" style="1" customWidth="1"/>
    <col min="15371" max="15371" width="233.796875" style="1" customWidth="1"/>
    <col min="15372" max="15614" width="9.06640625" style="1"/>
    <col min="15615" max="15615" width="7.796875" style="1" customWidth="1"/>
    <col min="15616" max="15616" width="24.796875" style="1" customWidth="1"/>
    <col min="15617" max="15617" width="9.06640625" style="1"/>
    <col min="15618" max="15618" width="18.796875" style="1" customWidth="1"/>
    <col min="15619" max="15621" width="9.06640625" style="1"/>
    <col min="15622" max="15622" width="27.796875" style="1" customWidth="1"/>
    <col min="15623" max="15625" width="9.06640625" style="1"/>
    <col min="15626" max="15626" width="191.796875" style="1" customWidth="1"/>
    <col min="15627" max="15627" width="233.796875" style="1" customWidth="1"/>
    <col min="15628" max="15870" width="9.06640625" style="1"/>
    <col min="15871" max="15871" width="7.796875" style="1" customWidth="1"/>
    <col min="15872" max="15872" width="24.796875" style="1" customWidth="1"/>
    <col min="15873" max="15873" width="9.06640625" style="1"/>
    <col min="15874" max="15874" width="18.796875" style="1" customWidth="1"/>
    <col min="15875" max="15877" width="9.06640625" style="1"/>
    <col min="15878" max="15878" width="27.796875" style="1" customWidth="1"/>
    <col min="15879" max="15881" width="9.06640625" style="1"/>
    <col min="15882" max="15882" width="191.796875" style="1" customWidth="1"/>
    <col min="15883" max="15883" width="233.796875" style="1" customWidth="1"/>
    <col min="15884" max="16126" width="9.06640625" style="1"/>
    <col min="16127" max="16127" width="7.796875" style="1" customWidth="1"/>
    <col min="16128" max="16128" width="24.796875" style="1" customWidth="1"/>
    <col min="16129" max="16129" width="9.06640625" style="1"/>
    <col min="16130" max="16130" width="18.796875" style="1" customWidth="1"/>
    <col min="16131" max="16133" width="9.06640625" style="1"/>
    <col min="16134" max="16134" width="27.796875" style="1" customWidth="1"/>
    <col min="16135" max="16137" width="9.06640625" style="1"/>
    <col min="16138" max="16138" width="191.796875" style="1" customWidth="1"/>
    <col min="16139" max="16139" width="233.796875" style="1" customWidth="1"/>
    <col min="16140" max="16382" width="9.06640625" style="1"/>
    <col min="16383" max="16384" width="9.1328125" style="1" customWidth="1"/>
  </cols>
  <sheetData>
    <row r="1" spans="1:12" x14ac:dyDescent="0.4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8</v>
      </c>
      <c r="K1" s="4" t="s">
        <v>9</v>
      </c>
      <c r="L1" s="4" t="s">
        <v>10</v>
      </c>
    </row>
    <row r="2" spans="1:12" ht="15" customHeight="1" x14ac:dyDescent="0.6">
      <c r="A2" s="1" t="s">
        <v>11</v>
      </c>
      <c r="B2" s="1" t="s">
        <v>12</v>
      </c>
      <c r="C2" s="3">
        <v>1</v>
      </c>
      <c r="D2" s="3">
        <v>73517</v>
      </c>
      <c r="E2" s="1" t="s">
        <v>13</v>
      </c>
      <c r="F2" s="3">
        <f t="shared" ref="F2:F65" si="0">D2-C2+1</f>
        <v>73517</v>
      </c>
      <c r="G2" s="3" t="s">
        <v>14</v>
      </c>
      <c r="H2" s="5" t="s">
        <v>15</v>
      </c>
      <c r="I2" s="4"/>
      <c r="J2" s="4"/>
      <c r="K2" s="3" t="s">
        <v>11</v>
      </c>
      <c r="L2" s="3" t="s">
        <v>16</v>
      </c>
    </row>
    <row r="3" spans="1:12" ht="15" customHeight="1" x14ac:dyDescent="0.4">
      <c r="A3" s="1" t="s">
        <v>11</v>
      </c>
      <c r="B3" s="1" t="s">
        <v>17</v>
      </c>
      <c r="C3" s="1">
        <v>1</v>
      </c>
      <c r="D3" s="1">
        <v>939</v>
      </c>
      <c r="E3" s="1" t="s">
        <v>13</v>
      </c>
      <c r="F3" s="1">
        <f>D3-C3+1</f>
        <v>939</v>
      </c>
      <c r="G3" s="6" t="s">
        <v>18</v>
      </c>
      <c r="H3" s="5" t="s">
        <v>15</v>
      </c>
      <c r="K3" s="2" t="s">
        <v>19</v>
      </c>
      <c r="L3" s="7" t="s">
        <v>20</v>
      </c>
    </row>
    <row r="4" spans="1:12" x14ac:dyDescent="0.4">
      <c r="A4" s="1" t="s">
        <v>11</v>
      </c>
      <c r="B4" s="1" t="s">
        <v>21</v>
      </c>
      <c r="C4" s="3">
        <v>1092</v>
      </c>
      <c r="D4" s="3">
        <v>1110</v>
      </c>
      <c r="E4" s="3" t="s">
        <v>13</v>
      </c>
      <c r="F4" s="3">
        <f t="shared" si="0"/>
        <v>19</v>
      </c>
      <c r="G4" s="8" t="s">
        <v>22</v>
      </c>
      <c r="H4" s="5" t="s">
        <v>15</v>
      </c>
      <c r="K4" s="1" t="s">
        <v>23</v>
      </c>
      <c r="L4" s="7" t="s">
        <v>24</v>
      </c>
    </row>
    <row r="5" spans="1:12" x14ac:dyDescent="0.4">
      <c r="A5" s="1" t="s">
        <v>11</v>
      </c>
      <c r="B5" s="1" t="s">
        <v>25</v>
      </c>
      <c r="C5" s="3">
        <v>1121</v>
      </c>
      <c r="D5" s="3">
        <v>1139</v>
      </c>
      <c r="E5" s="3" t="s">
        <v>13</v>
      </c>
      <c r="F5" s="3">
        <f t="shared" si="0"/>
        <v>19</v>
      </c>
      <c r="G5" s="8" t="s">
        <v>22</v>
      </c>
      <c r="H5" s="5" t="s">
        <v>15</v>
      </c>
      <c r="K5" s="1" t="s">
        <v>26</v>
      </c>
      <c r="L5" s="7" t="s">
        <v>24</v>
      </c>
    </row>
    <row r="6" spans="1:12" x14ac:dyDescent="0.4">
      <c r="A6" s="1" t="s">
        <v>11</v>
      </c>
      <c r="B6" s="1" t="s">
        <v>27</v>
      </c>
      <c r="C6" s="1">
        <v>1646</v>
      </c>
      <c r="D6" s="1">
        <v>2209</v>
      </c>
      <c r="E6" s="1" t="s">
        <v>13</v>
      </c>
      <c r="F6" s="1">
        <f t="shared" si="0"/>
        <v>564</v>
      </c>
      <c r="G6" s="6" t="s">
        <v>18</v>
      </c>
      <c r="H6" s="9" t="s">
        <v>28</v>
      </c>
      <c r="K6" s="3" t="s">
        <v>29</v>
      </c>
      <c r="L6" s="7" t="s">
        <v>30</v>
      </c>
    </row>
    <row r="7" spans="1:12" x14ac:dyDescent="0.4">
      <c r="A7" s="1" t="s">
        <v>11</v>
      </c>
      <c r="B7" s="1" t="s">
        <v>31</v>
      </c>
      <c r="C7" s="1">
        <v>2206</v>
      </c>
      <c r="D7" s="1">
        <v>2826</v>
      </c>
      <c r="E7" s="1" t="s">
        <v>13</v>
      </c>
      <c r="F7" s="1">
        <f t="shared" si="0"/>
        <v>621</v>
      </c>
      <c r="G7" s="6" t="s">
        <v>18</v>
      </c>
      <c r="H7" s="9" t="s">
        <v>28</v>
      </c>
      <c r="K7" s="3"/>
      <c r="L7" s="3" t="s">
        <v>32</v>
      </c>
    </row>
    <row r="8" spans="1:12" x14ac:dyDescent="0.4">
      <c r="A8" s="1" t="s">
        <v>11</v>
      </c>
      <c r="B8" s="1" t="s">
        <v>33</v>
      </c>
      <c r="C8" s="1">
        <v>2946</v>
      </c>
      <c r="D8" s="1">
        <v>3512</v>
      </c>
      <c r="E8" s="1" t="s">
        <v>13</v>
      </c>
      <c r="F8" s="1">
        <f t="shared" si="0"/>
        <v>567</v>
      </c>
      <c r="G8" s="6" t="s">
        <v>18</v>
      </c>
      <c r="H8" s="9" t="s">
        <v>28</v>
      </c>
      <c r="K8" s="3"/>
      <c r="L8" s="3" t="s">
        <v>34</v>
      </c>
    </row>
    <row r="9" spans="1:12" x14ac:dyDescent="0.4">
      <c r="A9" s="1" t="s">
        <v>11</v>
      </c>
      <c r="B9" s="1" t="s">
        <v>35</v>
      </c>
      <c r="C9" s="1">
        <v>3699</v>
      </c>
      <c r="D9" s="1">
        <v>5429</v>
      </c>
      <c r="E9" s="1" t="s">
        <v>13</v>
      </c>
      <c r="F9" s="1">
        <f t="shared" si="0"/>
        <v>1731</v>
      </c>
      <c r="G9" s="6" t="s">
        <v>18</v>
      </c>
      <c r="H9" s="9" t="s">
        <v>28</v>
      </c>
      <c r="K9" s="3"/>
      <c r="L9" s="3" t="s">
        <v>36</v>
      </c>
    </row>
    <row r="10" spans="1:12" x14ac:dyDescent="0.4">
      <c r="A10" s="1" t="s">
        <v>11</v>
      </c>
      <c r="B10" s="1" t="s">
        <v>37</v>
      </c>
      <c r="C10" s="1">
        <v>5432</v>
      </c>
      <c r="D10" s="1">
        <v>6847</v>
      </c>
      <c r="E10" s="1" t="s">
        <v>13</v>
      </c>
      <c r="F10" s="1">
        <f t="shared" si="0"/>
        <v>1416</v>
      </c>
      <c r="G10" s="6" t="s">
        <v>18</v>
      </c>
      <c r="H10" s="9" t="s">
        <v>28</v>
      </c>
      <c r="K10" s="3"/>
      <c r="L10" s="3" t="s">
        <v>38</v>
      </c>
    </row>
    <row r="11" spans="1:12" x14ac:dyDescent="0.4">
      <c r="A11" s="1" t="s">
        <v>11</v>
      </c>
      <c r="B11" s="1" t="s">
        <v>39</v>
      </c>
      <c r="C11" s="1">
        <v>7000</v>
      </c>
      <c r="D11" s="1">
        <v>7278</v>
      </c>
      <c r="E11" s="1" t="s">
        <v>40</v>
      </c>
      <c r="F11" s="1">
        <f t="shared" si="0"/>
        <v>279</v>
      </c>
      <c r="G11" s="6" t="s">
        <v>18</v>
      </c>
      <c r="H11" s="9" t="s">
        <v>28</v>
      </c>
      <c r="K11" s="3"/>
      <c r="L11" s="3" t="s">
        <v>34</v>
      </c>
    </row>
    <row r="12" spans="1:12" x14ac:dyDescent="0.4">
      <c r="A12" s="1" t="s">
        <v>11</v>
      </c>
      <c r="B12" s="1" t="s">
        <v>41</v>
      </c>
      <c r="C12" s="1">
        <v>7514</v>
      </c>
      <c r="D12" s="1">
        <v>8029</v>
      </c>
      <c r="E12" s="1" t="s">
        <v>40</v>
      </c>
      <c r="F12" s="1">
        <f t="shared" si="0"/>
        <v>516</v>
      </c>
      <c r="G12" s="6" t="s">
        <v>18</v>
      </c>
      <c r="H12" s="9" t="s">
        <v>28</v>
      </c>
      <c r="K12" s="3"/>
      <c r="L12" s="3" t="s">
        <v>34</v>
      </c>
    </row>
    <row r="13" spans="1:12" x14ac:dyDescent="0.4">
      <c r="A13" s="1" t="s">
        <v>11</v>
      </c>
      <c r="B13" s="1" t="s">
        <v>42</v>
      </c>
      <c r="C13" s="1">
        <v>9189</v>
      </c>
      <c r="D13" s="1">
        <v>9497</v>
      </c>
      <c r="E13" s="1" t="s">
        <v>13</v>
      </c>
      <c r="F13" s="1">
        <f t="shared" si="0"/>
        <v>309</v>
      </c>
      <c r="G13" s="6" t="s">
        <v>18</v>
      </c>
      <c r="H13" s="9" t="s">
        <v>28</v>
      </c>
      <c r="K13" s="3"/>
      <c r="L13" s="3" t="s">
        <v>34</v>
      </c>
    </row>
    <row r="14" spans="1:12" x14ac:dyDescent="0.4">
      <c r="A14" s="1" t="s">
        <v>11</v>
      </c>
      <c r="B14" s="1" t="s">
        <v>43</v>
      </c>
      <c r="C14" s="1">
        <v>9801</v>
      </c>
      <c r="D14" s="1">
        <v>10076</v>
      </c>
      <c r="E14" s="1" t="s">
        <v>40</v>
      </c>
      <c r="F14" s="1">
        <f t="shared" si="0"/>
        <v>276</v>
      </c>
      <c r="G14" s="6" t="s">
        <v>18</v>
      </c>
      <c r="H14" s="9" t="s">
        <v>28</v>
      </c>
      <c r="K14" s="1" t="s">
        <v>44</v>
      </c>
      <c r="L14" s="3" t="s">
        <v>45</v>
      </c>
    </row>
    <row r="15" spans="1:12" x14ac:dyDescent="0.4">
      <c r="A15" s="1" t="s">
        <v>11</v>
      </c>
      <c r="B15" s="1" t="s">
        <v>46</v>
      </c>
      <c r="C15" s="1">
        <v>10076</v>
      </c>
      <c r="D15" s="1">
        <v>10333</v>
      </c>
      <c r="E15" s="1" t="s">
        <v>40</v>
      </c>
      <c r="F15" s="1">
        <f t="shared" si="0"/>
        <v>258</v>
      </c>
      <c r="G15" s="6" t="s">
        <v>18</v>
      </c>
      <c r="H15" s="9" t="s">
        <v>28</v>
      </c>
      <c r="K15" s="1" t="s">
        <v>47</v>
      </c>
      <c r="L15" s="3" t="s">
        <v>48</v>
      </c>
    </row>
    <row r="16" spans="1:12" x14ac:dyDescent="0.4">
      <c r="A16" s="1" t="s">
        <v>11</v>
      </c>
      <c r="B16" s="1" t="s">
        <v>49</v>
      </c>
      <c r="C16" s="1">
        <v>10518</v>
      </c>
      <c r="D16" s="3">
        <v>15891</v>
      </c>
      <c r="F16" s="1">
        <f t="shared" si="0"/>
        <v>5374</v>
      </c>
      <c r="G16" s="3" t="s">
        <v>14</v>
      </c>
      <c r="H16" s="10" t="s">
        <v>50</v>
      </c>
      <c r="I16" s="11"/>
      <c r="J16" s="10"/>
      <c r="K16" s="10"/>
      <c r="L16" s="10" t="s">
        <v>50</v>
      </c>
    </row>
    <row r="17" spans="1:12" x14ac:dyDescent="0.4">
      <c r="A17" s="1" t="s">
        <v>11</v>
      </c>
      <c r="B17" s="1" t="s">
        <v>51</v>
      </c>
      <c r="C17" s="1">
        <v>10518</v>
      </c>
      <c r="D17" s="1">
        <v>11150</v>
      </c>
      <c r="E17" s="1" t="s">
        <v>40</v>
      </c>
      <c r="F17" s="1">
        <f t="shared" si="0"/>
        <v>633</v>
      </c>
      <c r="G17" s="1" t="s">
        <v>52</v>
      </c>
      <c r="H17" s="10" t="s">
        <v>50</v>
      </c>
      <c r="I17" s="10" t="s">
        <v>53</v>
      </c>
      <c r="J17" s="10"/>
      <c r="K17" s="10" t="s">
        <v>54</v>
      </c>
      <c r="L17" s="10" t="s">
        <v>55</v>
      </c>
    </row>
    <row r="18" spans="1:12" ht="15.75" x14ac:dyDescent="0.4">
      <c r="A18" s="1" t="s">
        <v>11</v>
      </c>
      <c r="B18" s="1" t="s">
        <v>56</v>
      </c>
      <c r="C18" s="1">
        <v>11303</v>
      </c>
      <c r="D18" s="1">
        <v>14338</v>
      </c>
      <c r="E18" s="1" t="s">
        <v>13</v>
      </c>
      <c r="F18" s="1">
        <f t="shared" si="0"/>
        <v>3036</v>
      </c>
      <c r="G18" s="1" t="s">
        <v>52</v>
      </c>
      <c r="H18" s="10" t="s">
        <v>50</v>
      </c>
      <c r="I18" s="10" t="s">
        <v>53</v>
      </c>
      <c r="J18" s="10"/>
      <c r="K18" s="10" t="s">
        <v>57</v>
      </c>
      <c r="L18" s="10" t="s">
        <v>58</v>
      </c>
    </row>
    <row r="19" spans="1:12" x14ac:dyDescent="0.4">
      <c r="A19" s="1" t="s">
        <v>11</v>
      </c>
      <c r="B19" s="1" t="s">
        <v>59</v>
      </c>
      <c r="C19" s="1">
        <v>14363</v>
      </c>
      <c r="D19" s="1">
        <v>14436</v>
      </c>
      <c r="E19" s="1" t="s">
        <v>40</v>
      </c>
      <c r="F19" s="1">
        <f t="shared" si="0"/>
        <v>74</v>
      </c>
      <c r="G19" s="1" t="s">
        <v>60</v>
      </c>
      <c r="H19" s="10" t="s">
        <v>50</v>
      </c>
      <c r="I19" s="10" t="s">
        <v>53</v>
      </c>
      <c r="J19" s="10"/>
      <c r="K19" s="10" t="s">
        <v>61</v>
      </c>
      <c r="L19" s="10" t="s">
        <v>62</v>
      </c>
    </row>
    <row r="20" spans="1:12" x14ac:dyDescent="0.4">
      <c r="A20" s="1" t="s">
        <v>11</v>
      </c>
      <c r="B20" s="1" t="s">
        <v>63</v>
      </c>
      <c r="C20" s="3">
        <v>14527</v>
      </c>
      <c r="D20" s="3">
        <v>15891</v>
      </c>
      <c r="E20" s="3" t="s">
        <v>40</v>
      </c>
      <c r="F20" s="3">
        <f t="shared" si="0"/>
        <v>1365</v>
      </c>
      <c r="G20" s="6" t="s">
        <v>14</v>
      </c>
      <c r="H20" s="10" t="s">
        <v>50</v>
      </c>
      <c r="I20" s="12" t="s">
        <v>64</v>
      </c>
      <c r="J20" s="12"/>
      <c r="K20" s="12" t="s">
        <v>64</v>
      </c>
      <c r="L20" s="12" t="s">
        <v>65</v>
      </c>
    </row>
    <row r="21" spans="1:12" x14ac:dyDescent="0.4">
      <c r="A21" s="1" t="s">
        <v>11</v>
      </c>
      <c r="B21" s="1" t="s">
        <v>66</v>
      </c>
      <c r="C21" s="3">
        <v>14527</v>
      </c>
      <c r="D21" s="3">
        <v>14541</v>
      </c>
      <c r="E21" s="3" t="s">
        <v>40</v>
      </c>
      <c r="F21" s="3">
        <f t="shared" si="0"/>
        <v>15</v>
      </c>
      <c r="G21" s="6" t="s">
        <v>22</v>
      </c>
      <c r="H21" s="10" t="s">
        <v>50</v>
      </c>
      <c r="I21" s="12" t="s">
        <v>64</v>
      </c>
      <c r="J21" s="12"/>
      <c r="K21" s="12" t="s">
        <v>67</v>
      </c>
      <c r="L21" s="12" t="s">
        <v>68</v>
      </c>
    </row>
    <row r="22" spans="1:12" x14ac:dyDescent="0.4">
      <c r="A22" s="1" t="s">
        <v>11</v>
      </c>
      <c r="B22" s="1" t="s">
        <v>69</v>
      </c>
      <c r="C22" s="3">
        <v>14698</v>
      </c>
      <c r="D22" s="3">
        <v>15393</v>
      </c>
      <c r="E22" s="3" t="s">
        <v>40</v>
      </c>
      <c r="F22" s="3">
        <f t="shared" si="0"/>
        <v>696</v>
      </c>
      <c r="G22" s="6" t="s">
        <v>18</v>
      </c>
      <c r="H22" s="10" t="s">
        <v>50</v>
      </c>
      <c r="I22" s="12" t="s">
        <v>64</v>
      </c>
      <c r="J22" s="12"/>
      <c r="K22" s="12" t="s">
        <v>70</v>
      </c>
      <c r="L22" s="12" t="s">
        <v>71</v>
      </c>
    </row>
    <row r="23" spans="1:12" x14ac:dyDescent="0.4">
      <c r="A23" s="1" t="s">
        <v>11</v>
      </c>
      <c r="B23" s="1" t="s">
        <v>72</v>
      </c>
      <c r="C23" s="3">
        <v>15513</v>
      </c>
      <c r="D23" s="3">
        <v>15773</v>
      </c>
      <c r="E23" s="3" t="s">
        <v>40</v>
      </c>
      <c r="F23" s="3">
        <f t="shared" si="0"/>
        <v>261</v>
      </c>
      <c r="G23" s="6" t="s">
        <v>18</v>
      </c>
      <c r="H23" s="10" t="s">
        <v>50</v>
      </c>
      <c r="I23" s="12" t="s">
        <v>64</v>
      </c>
      <c r="J23" s="12"/>
      <c r="K23" s="12" t="s">
        <v>57</v>
      </c>
      <c r="L23" s="12" t="s">
        <v>71</v>
      </c>
    </row>
    <row r="24" spans="1:12" x14ac:dyDescent="0.4">
      <c r="A24" s="1" t="s">
        <v>11</v>
      </c>
      <c r="B24" s="1" t="s">
        <v>73</v>
      </c>
      <c r="C24" s="3">
        <v>15877</v>
      </c>
      <c r="D24" s="3">
        <v>15891</v>
      </c>
      <c r="E24" s="3" t="s">
        <v>40</v>
      </c>
      <c r="F24" s="3">
        <f t="shared" si="0"/>
        <v>15</v>
      </c>
      <c r="G24" s="6" t="s">
        <v>22</v>
      </c>
      <c r="H24" s="10" t="s">
        <v>50</v>
      </c>
      <c r="I24" s="12" t="s">
        <v>64</v>
      </c>
      <c r="J24" s="12"/>
      <c r="K24" s="12" t="s">
        <v>74</v>
      </c>
      <c r="L24" s="12" t="s">
        <v>75</v>
      </c>
    </row>
    <row r="25" spans="1:12" x14ac:dyDescent="0.4">
      <c r="A25" s="1" t="s">
        <v>11</v>
      </c>
      <c r="B25" s="1" t="s">
        <v>76</v>
      </c>
      <c r="C25" s="1">
        <v>15925</v>
      </c>
      <c r="D25" s="1">
        <v>16854</v>
      </c>
      <c r="E25" s="1" t="s">
        <v>13</v>
      </c>
      <c r="F25" s="1">
        <f t="shared" si="0"/>
        <v>930</v>
      </c>
      <c r="G25" s="6" t="s">
        <v>77</v>
      </c>
      <c r="H25" s="9" t="s">
        <v>78</v>
      </c>
      <c r="K25" s="1" t="s">
        <v>79</v>
      </c>
      <c r="L25" s="13" t="s">
        <v>80</v>
      </c>
    </row>
    <row r="26" spans="1:12" x14ac:dyDescent="0.4">
      <c r="A26" s="1" t="s">
        <v>11</v>
      </c>
      <c r="B26" s="1" t="s">
        <v>81</v>
      </c>
      <c r="C26" s="1">
        <v>16927</v>
      </c>
      <c r="D26" s="1">
        <v>17562</v>
      </c>
      <c r="E26" s="1" t="s">
        <v>40</v>
      </c>
      <c r="F26" s="1">
        <f t="shared" si="0"/>
        <v>636</v>
      </c>
      <c r="G26" s="6" t="s">
        <v>77</v>
      </c>
      <c r="H26" s="9" t="s">
        <v>78</v>
      </c>
      <c r="K26" s="13"/>
      <c r="L26" s="13" t="s">
        <v>82</v>
      </c>
    </row>
    <row r="27" spans="1:12" x14ac:dyDescent="0.4">
      <c r="A27" s="1" t="s">
        <v>11</v>
      </c>
      <c r="B27" s="1" t="s">
        <v>83</v>
      </c>
      <c r="C27" s="1">
        <v>17756</v>
      </c>
      <c r="D27" s="1">
        <v>17998</v>
      </c>
      <c r="E27" s="1" t="s">
        <v>13</v>
      </c>
      <c r="F27" s="1">
        <f t="shared" si="0"/>
        <v>243</v>
      </c>
      <c r="G27" s="6" t="s">
        <v>77</v>
      </c>
      <c r="H27" s="9" t="s">
        <v>78</v>
      </c>
      <c r="K27" s="3" t="s">
        <v>84</v>
      </c>
      <c r="L27" s="3" t="s">
        <v>85</v>
      </c>
    </row>
    <row r="28" spans="1:12" x14ac:dyDescent="0.4">
      <c r="A28" s="1" t="s">
        <v>11</v>
      </c>
      <c r="B28" s="1" t="s">
        <v>86</v>
      </c>
      <c r="C28" s="1">
        <v>17991</v>
      </c>
      <c r="D28" s="1">
        <v>18296</v>
      </c>
      <c r="E28" s="1" t="s">
        <v>13</v>
      </c>
      <c r="F28" s="1">
        <f t="shared" si="0"/>
        <v>306</v>
      </c>
      <c r="G28" s="6" t="s">
        <v>77</v>
      </c>
      <c r="H28" s="9" t="s">
        <v>78</v>
      </c>
      <c r="K28" s="3" t="s">
        <v>87</v>
      </c>
      <c r="L28" s="3" t="s">
        <v>88</v>
      </c>
    </row>
    <row r="29" spans="1:12" x14ac:dyDescent="0.4">
      <c r="A29" s="1" t="s">
        <v>11</v>
      </c>
      <c r="B29" s="1" t="s">
        <v>89</v>
      </c>
      <c r="C29" s="1">
        <v>18423</v>
      </c>
      <c r="D29" s="1">
        <v>18767</v>
      </c>
      <c r="E29" s="1" t="s">
        <v>40</v>
      </c>
      <c r="F29" s="1">
        <f t="shared" si="0"/>
        <v>345</v>
      </c>
      <c r="G29" s="6" t="s">
        <v>52</v>
      </c>
      <c r="H29" s="9" t="s">
        <v>78</v>
      </c>
      <c r="L29" s="3" t="s">
        <v>90</v>
      </c>
    </row>
    <row r="30" spans="1:12" x14ac:dyDescent="0.4">
      <c r="A30" s="1" t="s">
        <v>11</v>
      </c>
      <c r="B30" s="1" t="s">
        <v>91</v>
      </c>
      <c r="C30" s="1">
        <v>19251</v>
      </c>
      <c r="D30" s="1">
        <v>19577</v>
      </c>
      <c r="E30" s="1" t="s">
        <v>13</v>
      </c>
      <c r="F30" s="1">
        <f t="shared" si="0"/>
        <v>327</v>
      </c>
      <c r="G30" s="6" t="s">
        <v>77</v>
      </c>
      <c r="H30" s="9" t="s">
        <v>78</v>
      </c>
      <c r="L30" s="3" t="s">
        <v>34</v>
      </c>
    </row>
    <row r="31" spans="1:12" x14ac:dyDescent="0.4">
      <c r="A31" s="1" t="s">
        <v>11</v>
      </c>
      <c r="B31" s="1" t="s">
        <v>92</v>
      </c>
      <c r="C31" s="1">
        <v>20408</v>
      </c>
      <c r="D31" s="1">
        <v>21262</v>
      </c>
      <c r="E31" s="1" t="s">
        <v>13</v>
      </c>
      <c r="F31" s="1">
        <f t="shared" si="0"/>
        <v>855</v>
      </c>
      <c r="G31" s="6" t="s">
        <v>77</v>
      </c>
      <c r="H31" s="9" t="s">
        <v>78</v>
      </c>
      <c r="L31" s="3" t="s">
        <v>34</v>
      </c>
    </row>
    <row r="32" spans="1:12" x14ac:dyDescent="0.4">
      <c r="A32" s="1" t="s">
        <v>11</v>
      </c>
      <c r="B32" s="1" t="s">
        <v>93</v>
      </c>
      <c r="C32" s="1">
        <v>22227</v>
      </c>
      <c r="D32" s="1">
        <v>22853</v>
      </c>
      <c r="E32" s="1" t="s">
        <v>40</v>
      </c>
      <c r="F32" s="1">
        <f t="shared" si="0"/>
        <v>627</v>
      </c>
      <c r="G32" s="6" t="s">
        <v>77</v>
      </c>
      <c r="H32" s="9" t="s">
        <v>28</v>
      </c>
      <c r="L32" s="3" t="s">
        <v>94</v>
      </c>
    </row>
    <row r="33" spans="1:12" x14ac:dyDescent="0.4">
      <c r="A33" s="1" t="s">
        <v>11</v>
      </c>
      <c r="B33" s="1" t="s">
        <v>95</v>
      </c>
      <c r="C33" s="1">
        <v>23202</v>
      </c>
      <c r="D33" s="1">
        <v>24656</v>
      </c>
      <c r="E33" s="1" t="s">
        <v>40</v>
      </c>
      <c r="F33" s="1">
        <f t="shared" si="0"/>
        <v>1455</v>
      </c>
      <c r="G33" s="6" t="s">
        <v>18</v>
      </c>
      <c r="H33" s="9" t="s">
        <v>28</v>
      </c>
      <c r="K33" s="3" t="s">
        <v>96</v>
      </c>
      <c r="L33" s="3" t="s">
        <v>34</v>
      </c>
    </row>
    <row r="34" spans="1:12" x14ac:dyDescent="0.4">
      <c r="A34" s="1" t="s">
        <v>11</v>
      </c>
      <c r="B34" s="1" t="s">
        <v>97</v>
      </c>
      <c r="C34" s="1">
        <v>24955</v>
      </c>
      <c r="D34" s="1">
        <v>25836</v>
      </c>
      <c r="E34" s="1" t="s">
        <v>40</v>
      </c>
      <c r="F34" s="1">
        <f t="shared" si="0"/>
        <v>882</v>
      </c>
      <c r="G34" s="6" t="s">
        <v>77</v>
      </c>
      <c r="H34" s="14" t="s">
        <v>28</v>
      </c>
      <c r="K34" s="1" t="s">
        <v>98</v>
      </c>
      <c r="L34" s="1" t="s">
        <v>34</v>
      </c>
    </row>
    <row r="35" spans="1:12" x14ac:dyDescent="0.4">
      <c r="A35" s="1" t="s">
        <v>11</v>
      </c>
      <c r="B35" s="1" t="s">
        <v>99</v>
      </c>
      <c r="C35" s="1">
        <v>26441</v>
      </c>
      <c r="D35" s="1">
        <v>27304</v>
      </c>
      <c r="E35" s="1" t="s">
        <v>13</v>
      </c>
      <c r="F35" s="1">
        <f t="shared" si="0"/>
        <v>864</v>
      </c>
      <c r="G35" s="6" t="s">
        <v>77</v>
      </c>
      <c r="H35" s="9" t="s">
        <v>28</v>
      </c>
      <c r="L35" s="1" t="s">
        <v>100</v>
      </c>
    </row>
    <row r="36" spans="1:12" x14ac:dyDescent="0.4">
      <c r="A36" s="1" t="s">
        <v>11</v>
      </c>
      <c r="B36" s="1" t="s">
        <v>101</v>
      </c>
      <c r="C36" s="1">
        <v>27310</v>
      </c>
      <c r="D36" s="1">
        <v>28320</v>
      </c>
      <c r="E36" s="1" t="s">
        <v>13</v>
      </c>
      <c r="F36" s="1">
        <f t="shared" si="0"/>
        <v>1011</v>
      </c>
      <c r="G36" s="6" t="s">
        <v>77</v>
      </c>
      <c r="H36" s="9" t="s">
        <v>28</v>
      </c>
      <c r="L36" s="1" t="s">
        <v>102</v>
      </c>
    </row>
    <row r="37" spans="1:12" x14ac:dyDescent="0.4">
      <c r="A37" s="1" t="s">
        <v>11</v>
      </c>
      <c r="B37" s="1" t="s">
        <v>103</v>
      </c>
      <c r="C37" s="1">
        <v>28317</v>
      </c>
      <c r="D37" s="1">
        <v>28757</v>
      </c>
      <c r="E37" s="1" t="s">
        <v>13</v>
      </c>
      <c r="F37" s="1">
        <f t="shared" si="0"/>
        <v>441</v>
      </c>
      <c r="G37" s="6" t="s">
        <v>77</v>
      </c>
      <c r="H37" s="9" t="s">
        <v>28</v>
      </c>
      <c r="L37" s="1" t="s">
        <v>34</v>
      </c>
    </row>
    <row r="38" spans="1:12" x14ac:dyDescent="0.4">
      <c r="A38" s="1" t="s">
        <v>11</v>
      </c>
      <c r="B38" s="1" t="s">
        <v>104</v>
      </c>
      <c r="C38" s="1">
        <v>28754</v>
      </c>
      <c r="D38" s="1">
        <v>29083</v>
      </c>
      <c r="E38" s="1" t="s">
        <v>13</v>
      </c>
      <c r="F38" s="1">
        <f t="shared" si="0"/>
        <v>330</v>
      </c>
      <c r="G38" s="6" t="s">
        <v>77</v>
      </c>
      <c r="H38" s="9" t="s">
        <v>28</v>
      </c>
      <c r="K38" s="1" t="s">
        <v>105</v>
      </c>
      <c r="L38" s="1" t="s">
        <v>34</v>
      </c>
    </row>
    <row r="39" spans="1:12" x14ac:dyDescent="0.4">
      <c r="A39" s="1" t="s">
        <v>11</v>
      </c>
      <c r="B39" s="1" t="s">
        <v>106</v>
      </c>
      <c r="C39" s="1">
        <v>29242</v>
      </c>
      <c r="D39" s="1">
        <v>29578</v>
      </c>
      <c r="E39" s="1" t="s">
        <v>13</v>
      </c>
      <c r="F39" s="1">
        <f t="shared" si="0"/>
        <v>337</v>
      </c>
      <c r="G39" s="6" t="s">
        <v>52</v>
      </c>
      <c r="H39" s="9" t="s">
        <v>28</v>
      </c>
      <c r="K39" s="3" t="s">
        <v>107</v>
      </c>
      <c r="L39" s="3" t="s">
        <v>108</v>
      </c>
    </row>
    <row r="40" spans="1:12" x14ac:dyDescent="0.4">
      <c r="A40" s="1" t="s">
        <v>11</v>
      </c>
      <c r="B40" s="1" t="s">
        <v>109</v>
      </c>
      <c r="C40" s="1">
        <v>29575</v>
      </c>
      <c r="D40" s="1">
        <v>29844</v>
      </c>
      <c r="E40" s="1" t="s">
        <v>13</v>
      </c>
      <c r="F40" s="1">
        <f t="shared" si="0"/>
        <v>270</v>
      </c>
      <c r="G40" s="6" t="s">
        <v>77</v>
      </c>
      <c r="H40" s="9" t="s">
        <v>28</v>
      </c>
      <c r="K40" s="1" t="s">
        <v>110</v>
      </c>
      <c r="L40" s="3" t="s">
        <v>111</v>
      </c>
    </row>
    <row r="41" spans="1:12" x14ac:dyDescent="0.4">
      <c r="A41" s="1" t="s">
        <v>11</v>
      </c>
      <c r="B41" s="1" t="s">
        <v>112</v>
      </c>
      <c r="C41" s="1">
        <v>30364</v>
      </c>
      <c r="D41" s="1">
        <v>31347</v>
      </c>
      <c r="E41" s="1" t="s">
        <v>13</v>
      </c>
      <c r="F41" s="1">
        <f t="shared" si="0"/>
        <v>984</v>
      </c>
      <c r="G41" s="6" t="s">
        <v>77</v>
      </c>
      <c r="H41" s="9" t="s">
        <v>28</v>
      </c>
      <c r="K41" s="3"/>
      <c r="L41" s="3" t="s">
        <v>34</v>
      </c>
    </row>
    <row r="42" spans="1:12" x14ac:dyDescent="0.4">
      <c r="A42" s="1" t="s">
        <v>11</v>
      </c>
      <c r="B42" s="1" t="s">
        <v>113</v>
      </c>
      <c r="C42" s="1">
        <v>31350</v>
      </c>
      <c r="D42" s="1">
        <v>32234</v>
      </c>
      <c r="E42" s="1" t="s">
        <v>13</v>
      </c>
      <c r="F42" s="1">
        <f t="shared" si="0"/>
        <v>885</v>
      </c>
      <c r="G42" s="6" t="s">
        <v>77</v>
      </c>
      <c r="H42" s="9" t="s">
        <v>28</v>
      </c>
      <c r="K42" s="3"/>
      <c r="L42" s="3" t="s">
        <v>34</v>
      </c>
    </row>
    <row r="43" spans="1:12" x14ac:dyDescent="0.4">
      <c r="A43" s="1" t="s">
        <v>11</v>
      </c>
      <c r="B43" s="1" t="s">
        <v>114</v>
      </c>
      <c r="C43" s="1">
        <v>32510</v>
      </c>
      <c r="D43" s="1">
        <v>33691</v>
      </c>
      <c r="E43" s="1" t="s">
        <v>13</v>
      </c>
      <c r="F43" s="1">
        <f t="shared" si="0"/>
        <v>1182</v>
      </c>
      <c r="G43" s="6" t="s">
        <v>77</v>
      </c>
      <c r="H43" s="9" t="s">
        <v>28</v>
      </c>
      <c r="K43" s="3"/>
      <c r="L43" s="3" t="s">
        <v>115</v>
      </c>
    </row>
    <row r="44" spans="1:12" x14ac:dyDescent="0.4">
      <c r="A44" s="1" t="s">
        <v>11</v>
      </c>
      <c r="B44" s="1" t="s">
        <v>116</v>
      </c>
      <c r="C44" s="1">
        <v>34365</v>
      </c>
      <c r="D44" s="1">
        <v>34655</v>
      </c>
      <c r="E44" s="1" t="s">
        <v>13</v>
      </c>
      <c r="F44" s="1">
        <f t="shared" si="0"/>
        <v>291</v>
      </c>
      <c r="G44" s="6" t="s">
        <v>77</v>
      </c>
      <c r="H44" s="9" t="s">
        <v>28</v>
      </c>
      <c r="K44" s="3"/>
      <c r="L44" s="3" t="s">
        <v>34</v>
      </c>
    </row>
    <row r="45" spans="1:12" x14ac:dyDescent="0.4">
      <c r="A45" s="1" t="s">
        <v>11</v>
      </c>
      <c r="B45" s="1" t="s">
        <v>117</v>
      </c>
      <c r="C45" s="1">
        <v>34720</v>
      </c>
      <c r="D45" s="1">
        <v>36720</v>
      </c>
      <c r="E45" s="1" t="s">
        <v>13</v>
      </c>
      <c r="F45" s="1">
        <f t="shared" si="0"/>
        <v>2001</v>
      </c>
      <c r="G45" s="6" t="s">
        <v>77</v>
      </c>
      <c r="H45" s="9" t="s">
        <v>28</v>
      </c>
      <c r="K45" s="3" t="s">
        <v>118</v>
      </c>
      <c r="L45" s="3" t="s">
        <v>119</v>
      </c>
    </row>
    <row r="46" spans="1:12" x14ac:dyDescent="0.4">
      <c r="A46" s="1" t="s">
        <v>11</v>
      </c>
      <c r="B46" s="1" t="s">
        <v>120</v>
      </c>
      <c r="C46" s="1">
        <v>36762</v>
      </c>
      <c r="D46" s="1">
        <v>37484</v>
      </c>
      <c r="E46" s="1" t="s">
        <v>13</v>
      </c>
      <c r="F46" s="1">
        <f t="shared" si="0"/>
        <v>723</v>
      </c>
      <c r="G46" s="6" t="s">
        <v>77</v>
      </c>
      <c r="H46" s="9" t="s">
        <v>28</v>
      </c>
      <c r="K46" s="3" t="s">
        <v>121</v>
      </c>
      <c r="L46" s="3" t="s">
        <v>122</v>
      </c>
    </row>
    <row r="47" spans="1:12" x14ac:dyDescent="0.4">
      <c r="A47" s="1" t="s">
        <v>11</v>
      </c>
      <c r="B47" s="1" t="s">
        <v>123</v>
      </c>
      <c r="C47" s="1">
        <v>39051</v>
      </c>
      <c r="D47" s="1">
        <v>39389</v>
      </c>
      <c r="E47" s="1" t="s">
        <v>13</v>
      </c>
      <c r="F47" s="1">
        <f t="shared" si="0"/>
        <v>339</v>
      </c>
      <c r="G47" s="6" t="s">
        <v>77</v>
      </c>
      <c r="H47" s="9" t="s">
        <v>28</v>
      </c>
      <c r="K47" s="3"/>
      <c r="L47" s="3" t="s">
        <v>34</v>
      </c>
    </row>
    <row r="48" spans="1:12" x14ac:dyDescent="0.4">
      <c r="A48" s="1" t="s">
        <v>11</v>
      </c>
      <c r="B48" s="1" t="s">
        <v>124</v>
      </c>
      <c r="C48" s="1">
        <v>39767</v>
      </c>
      <c r="D48" s="1">
        <v>40573</v>
      </c>
      <c r="E48" s="1" t="s">
        <v>13</v>
      </c>
      <c r="F48" s="1">
        <f t="shared" si="0"/>
        <v>807</v>
      </c>
      <c r="G48" s="6" t="s">
        <v>77</v>
      </c>
      <c r="H48" s="9" t="s">
        <v>28</v>
      </c>
      <c r="K48" s="3"/>
      <c r="L48" s="3" t="s">
        <v>125</v>
      </c>
    </row>
    <row r="49" spans="1:12" x14ac:dyDescent="0.4">
      <c r="A49" s="1" t="s">
        <v>11</v>
      </c>
      <c r="B49" s="1" t="s">
        <v>126</v>
      </c>
      <c r="C49" s="1">
        <v>41037</v>
      </c>
      <c r="D49" s="1">
        <v>41516</v>
      </c>
      <c r="E49" s="1" t="s">
        <v>13</v>
      </c>
      <c r="F49" s="1">
        <f t="shared" si="0"/>
        <v>480</v>
      </c>
      <c r="G49" s="6" t="s">
        <v>77</v>
      </c>
      <c r="H49" s="9" t="s">
        <v>28</v>
      </c>
      <c r="K49" s="3"/>
      <c r="L49" s="3" t="s">
        <v>127</v>
      </c>
    </row>
    <row r="50" spans="1:12" x14ac:dyDescent="0.4">
      <c r="A50" s="1" t="s">
        <v>11</v>
      </c>
      <c r="B50" s="1" t="s">
        <v>128</v>
      </c>
      <c r="C50" s="1">
        <v>41593</v>
      </c>
      <c r="D50" s="1">
        <v>42459</v>
      </c>
      <c r="E50" s="1" t="s">
        <v>13</v>
      </c>
      <c r="F50" s="1">
        <f t="shared" si="0"/>
        <v>867</v>
      </c>
      <c r="G50" s="6" t="s">
        <v>77</v>
      </c>
      <c r="H50" s="9" t="s">
        <v>28</v>
      </c>
      <c r="K50" s="3"/>
      <c r="L50" s="3" t="s">
        <v>34</v>
      </c>
    </row>
    <row r="51" spans="1:12" x14ac:dyDescent="0.4">
      <c r="A51" s="1" t="s">
        <v>11</v>
      </c>
      <c r="B51" s="1" t="s">
        <v>129</v>
      </c>
      <c r="C51" s="1">
        <v>42567</v>
      </c>
      <c r="D51" s="1">
        <v>43007</v>
      </c>
      <c r="E51" s="1" t="s">
        <v>40</v>
      </c>
      <c r="F51" s="1">
        <f t="shared" si="0"/>
        <v>441</v>
      </c>
      <c r="G51" s="6" t="s">
        <v>77</v>
      </c>
      <c r="H51" s="9" t="s">
        <v>28</v>
      </c>
      <c r="K51" s="3"/>
      <c r="L51" s="3" t="s">
        <v>130</v>
      </c>
    </row>
    <row r="52" spans="1:12" x14ac:dyDescent="0.4">
      <c r="A52" s="1" t="s">
        <v>11</v>
      </c>
      <c r="B52" s="1" t="s">
        <v>131</v>
      </c>
      <c r="C52" s="1">
        <v>43487</v>
      </c>
      <c r="D52" s="1">
        <v>43864</v>
      </c>
      <c r="E52" s="1" t="s">
        <v>13</v>
      </c>
      <c r="F52" s="1">
        <f t="shared" si="0"/>
        <v>378</v>
      </c>
      <c r="G52" s="6" t="s">
        <v>77</v>
      </c>
      <c r="H52" s="15" t="s">
        <v>132</v>
      </c>
      <c r="K52" s="3" t="s">
        <v>133</v>
      </c>
      <c r="L52" s="3" t="s">
        <v>134</v>
      </c>
    </row>
    <row r="53" spans="1:12" x14ac:dyDescent="0.4">
      <c r="A53" s="1" t="s">
        <v>11</v>
      </c>
      <c r="B53" s="1" t="s">
        <v>135</v>
      </c>
      <c r="C53" s="1">
        <v>44097</v>
      </c>
      <c r="D53" s="1">
        <v>44849</v>
      </c>
      <c r="E53" s="1" t="s">
        <v>13</v>
      </c>
      <c r="F53" s="1">
        <f t="shared" si="0"/>
        <v>753</v>
      </c>
      <c r="G53" s="6" t="s">
        <v>77</v>
      </c>
      <c r="H53" s="15" t="s">
        <v>132</v>
      </c>
      <c r="K53" s="3"/>
      <c r="L53" s="3" t="s">
        <v>34</v>
      </c>
    </row>
    <row r="54" spans="1:12" x14ac:dyDescent="0.4">
      <c r="A54" s="1" t="s">
        <v>11</v>
      </c>
      <c r="B54" s="1" t="s">
        <v>136</v>
      </c>
      <c r="C54" s="1">
        <v>44897</v>
      </c>
      <c r="D54" s="1">
        <v>45016</v>
      </c>
      <c r="E54" s="1" t="s">
        <v>13</v>
      </c>
      <c r="F54" s="1">
        <f t="shared" si="0"/>
        <v>120</v>
      </c>
      <c r="G54" s="6" t="s">
        <v>77</v>
      </c>
      <c r="H54" s="15" t="s">
        <v>132</v>
      </c>
      <c r="K54" s="3"/>
      <c r="L54" s="3" t="s">
        <v>34</v>
      </c>
    </row>
    <row r="55" spans="1:12" x14ac:dyDescent="0.4">
      <c r="A55" s="1" t="s">
        <v>11</v>
      </c>
      <c r="B55" s="1" t="s">
        <v>137</v>
      </c>
      <c r="C55" s="1">
        <v>45021</v>
      </c>
      <c r="D55" s="1">
        <v>45203</v>
      </c>
      <c r="E55" s="1" t="s">
        <v>13</v>
      </c>
      <c r="F55" s="1">
        <f t="shared" si="0"/>
        <v>183</v>
      </c>
      <c r="G55" s="6" t="s">
        <v>77</v>
      </c>
      <c r="H55" s="15" t="s">
        <v>132</v>
      </c>
      <c r="K55" s="3" t="s">
        <v>138</v>
      </c>
      <c r="L55" s="3" t="s">
        <v>134</v>
      </c>
    </row>
    <row r="56" spans="1:12" x14ac:dyDescent="0.4">
      <c r="A56" s="1" t="s">
        <v>11</v>
      </c>
      <c r="B56" s="1" t="s">
        <v>139</v>
      </c>
      <c r="C56" s="1">
        <v>45436</v>
      </c>
      <c r="D56" s="1">
        <v>45804</v>
      </c>
      <c r="E56" s="1" t="s">
        <v>13</v>
      </c>
      <c r="F56" s="1">
        <f t="shared" si="0"/>
        <v>369</v>
      </c>
      <c r="G56" s="6" t="s">
        <v>77</v>
      </c>
      <c r="H56" s="15" t="s">
        <v>132</v>
      </c>
      <c r="K56" s="3"/>
      <c r="L56" s="3" t="s">
        <v>34</v>
      </c>
    </row>
    <row r="57" spans="1:12" x14ac:dyDescent="0.4">
      <c r="A57" s="1" t="s">
        <v>11</v>
      </c>
      <c r="B57" s="1" t="s">
        <v>140</v>
      </c>
      <c r="C57" s="1">
        <v>45823</v>
      </c>
      <c r="D57" s="1">
        <v>46128</v>
      </c>
      <c r="E57" s="1" t="s">
        <v>13</v>
      </c>
      <c r="F57" s="1">
        <f t="shared" si="0"/>
        <v>306</v>
      </c>
      <c r="G57" s="6" t="s">
        <v>77</v>
      </c>
      <c r="H57" s="15" t="s">
        <v>132</v>
      </c>
      <c r="K57" s="3" t="s">
        <v>141</v>
      </c>
      <c r="L57" s="3" t="s">
        <v>142</v>
      </c>
    </row>
    <row r="58" spans="1:12" x14ac:dyDescent="0.4">
      <c r="A58" s="1" t="s">
        <v>11</v>
      </c>
      <c r="B58" s="1" t="s">
        <v>143</v>
      </c>
      <c r="C58" s="1">
        <v>46142</v>
      </c>
      <c r="D58" s="1">
        <v>46711</v>
      </c>
      <c r="E58" s="1" t="s">
        <v>13</v>
      </c>
      <c r="F58" s="1">
        <f t="shared" si="0"/>
        <v>570</v>
      </c>
      <c r="G58" s="6" t="s">
        <v>77</v>
      </c>
      <c r="H58" s="15" t="s">
        <v>132</v>
      </c>
      <c r="K58" s="3" t="s">
        <v>144</v>
      </c>
      <c r="L58" s="3" t="s">
        <v>145</v>
      </c>
    </row>
    <row r="59" spans="1:12" x14ac:dyDescent="0.4">
      <c r="A59" s="1" t="s">
        <v>11</v>
      </c>
      <c r="B59" s="1" t="s">
        <v>146</v>
      </c>
      <c r="C59" s="1">
        <v>46695</v>
      </c>
      <c r="D59" s="1">
        <v>47468</v>
      </c>
      <c r="E59" s="1" t="s">
        <v>13</v>
      </c>
      <c r="F59" s="1">
        <f t="shared" si="0"/>
        <v>774</v>
      </c>
      <c r="G59" s="6" t="s">
        <v>77</v>
      </c>
      <c r="H59" s="15" t="s">
        <v>132</v>
      </c>
      <c r="K59" s="3" t="s">
        <v>147</v>
      </c>
      <c r="L59" s="3" t="s">
        <v>148</v>
      </c>
    </row>
    <row r="60" spans="1:12" x14ac:dyDescent="0.4">
      <c r="A60" s="1" t="s">
        <v>11</v>
      </c>
      <c r="B60" s="1" t="s">
        <v>149</v>
      </c>
      <c r="C60" s="1">
        <v>47455</v>
      </c>
      <c r="D60" s="1">
        <v>48816</v>
      </c>
      <c r="E60" s="1" t="s">
        <v>13</v>
      </c>
      <c r="F60" s="1">
        <f t="shared" si="0"/>
        <v>1362</v>
      </c>
      <c r="G60" s="6" t="s">
        <v>77</v>
      </c>
      <c r="H60" s="15" t="s">
        <v>132</v>
      </c>
      <c r="K60" s="3" t="s">
        <v>150</v>
      </c>
      <c r="L60" s="3" t="s">
        <v>151</v>
      </c>
    </row>
    <row r="61" spans="1:12" x14ac:dyDescent="0.4">
      <c r="A61" s="1" t="s">
        <v>11</v>
      </c>
      <c r="B61" s="1" t="s">
        <v>152</v>
      </c>
      <c r="C61" s="1">
        <v>48875</v>
      </c>
      <c r="D61" s="1">
        <v>49069</v>
      </c>
      <c r="E61" s="1" t="s">
        <v>13</v>
      </c>
      <c r="F61" s="1">
        <f t="shared" si="0"/>
        <v>195</v>
      </c>
      <c r="G61" s="6" t="s">
        <v>77</v>
      </c>
      <c r="H61" s="15" t="s">
        <v>132</v>
      </c>
      <c r="K61" s="3"/>
      <c r="L61" s="3" t="s">
        <v>34</v>
      </c>
    </row>
    <row r="62" spans="1:12" x14ac:dyDescent="0.4">
      <c r="A62" s="1" t="s">
        <v>11</v>
      </c>
      <c r="B62" s="1" t="s">
        <v>153</v>
      </c>
      <c r="C62" s="1">
        <v>49076</v>
      </c>
      <c r="D62" s="1">
        <v>49567</v>
      </c>
      <c r="E62" s="1" t="s">
        <v>13</v>
      </c>
      <c r="F62" s="1">
        <f t="shared" si="0"/>
        <v>492</v>
      </c>
      <c r="G62" s="6" t="s">
        <v>77</v>
      </c>
      <c r="H62" s="15" t="s">
        <v>132</v>
      </c>
      <c r="K62" s="3" t="s">
        <v>154</v>
      </c>
      <c r="L62" s="3" t="s">
        <v>155</v>
      </c>
    </row>
    <row r="63" spans="1:12" x14ac:dyDescent="0.4">
      <c r="A63" s="1" t="s">
        <v>11</v>
      </c>
      <c r="B63" s="1" t="s">
        <v>156</v>
      </c>
      <c r="C63" s="1">
        <v>49590</v>
      </c>
      <c r="D63" s="1">
        <v>49706</v>
      </c>
      <c r="E63" s="1" t="s">
        <v>13</v>
      </c>
      <c r="F63" s="1">
        <f t="shared" si="0"/>
        <v>117</v>
      </c>
      <c r="G63" s="6" t="s">
        <v>77</v>
      </c>
      <c r="H63" s="15" t="s">
        <v>132</v>
      </c>
      <c r="K63" s="3"/>
      <c r="L63" s="3" t="s">
        <v>34</v>
      </c>
    </row>
    <row r="64" spans="1:12" x14ac:dyDescent="0.4">
      <c r="A64" s="1" t="s">
        <v>11</v>
      </c>
      <c r="B64" s="1" t="s">
        <v>157</v>
      </c>
      <c r="C64" s="1">
        <v>49787</v>
      </c>
      <c r="D64" s="1">
        <v>50020</v>
      </c>
      <c r="E64" s="1" t="s">
        <v>13</v>
      </c>
      <c r="F64" s="1">
        <f t="shared" si="0"/>
        <v>234</v>
      </c>
      <c r="G64" s="6" t="s">
        <v>77</v>
      </c>
      <c r="H64" s="15" t="s">
        <v>132</v>
      </c>
      <c r="K64" s="3"/>
      <c r="L64" s="3" t="s">
        <v>34</v>
      </c>
    </row>
    <row r="65" spans="1:12" x14ac:dyDescent="0.4">
      <c r="A65" s="1" t="s">
        <v>11</v>
      </c>
      <c r="B65" s="1" t="s">
        <v>158</v>
      </c>
      <c r="C65" s="1">
        <v>50218</v>
      </c>
      <c r="D65" s="1">
        <v>50781</v>
      </c>
      <c r="E65" s="1" t="s">
        <v>13</v>
      </c>
      <c r="F65" s="1">
        <f t="shared" si="0"/>
        <v>564</v>
      </c>
      <c r="G65" s="6" t="s">
        <v>77</v>
      </c>
      <c r="H65" s="15" t="s">
        <v>132</v>
      </c>
      <c r="K65" s="3" t="s">
        <v>159</v>
      </c>
      <c r="L65" s="3" t="s">
        <v>148</v>
      </c>
    </row>
    <row r="66" spans="1:12" x14ac:dyDescent="0.4">
      <c r="A66" s="1" t="s">
        <v>11</v>
      </c>
      <c r="B66" s="1" t="s">
        <v>160</v>
      </c>
      <c r="C66" s="1">
        <v>50783</v>
      </c>
      <c r="D66" s="1">
        <v>53494</v>
      </c>
      <c r="E66" s="1" t="s">
        <v>13</v>
      </c>
      <c r="F66" s="1">
        <f t="shared" ref="F66:F97" si="1">D66-C66+1</f>
        <v>2712</v>
      </c>
      <c r="G66" s="6" t="s">
        <v>77</v>
      </c>
      <c r="H66" s="15" t="s">
        <v>132</v>
      </c>
      <c r="K66" s="3" t="s">
        <v>161</v>
      </c>
      <c r="L66" s="3" t="s">
        <v>162</v>
      </c>
    </row>
    <row r="67" spans="1:12" x14ac:dyDescent="0.4">
      <c r="A67" s="1" t="s">
        <v>11</v>
      </c>
      <c r="B67" s="1" t="s">
        <v>163</v>
      </c>
      <c r="C67" s="1">
        <v>53470</v>
      </c>
      <c r="D67" s="1">
        <v>53895</v>
      </c>
      <c r="E67" s="1" t="s">
        <v>13</v>
      </c>
      <c r="F67" s="1">
        <f t="shared" si="1"/>
        <v>426</v>
      </c>
      <c r="G67" s="6" t="s">
        <v>77</v>
      </c>
      <c r="H67" s="15" t="s">
        <v>132</v>
      </c>
      <c r="K67" s="3" t="s">
        <v>164</v>
      </c>
      <c r="L67" s="3" t="s">
        <v>165</v>
      </c>
    </row>
    <row r="68" spans="1:12" x14ac:dyDescent="0.4">
      <c r="A68" s="1" t="s">
        <v>11</v>
      </c>
      <c r="B68" s="1" t="s">
        <v>166</v>
      </c>
      <c r="C68" s="1">
        <v>53905</v>
      </c>
      <c r="D68" s="1">
        <v>54537</v>
      </c>
      <c r="E68" s="1" t="s">
        <v>13</v>
      </c>
      <c r="F68" s="1">
        <f t="shared" si="1"/>
        <v>633</v>
      </c>
      <c r="G68" s="6" t="s">
        <v>18</v>
      </c>
      <c r="H68" s="15" t="s">
        <v>132</v>
      </c>
      <c r="K68" s="3" t="s">
        <v>167</v>
      </c>
      <c r="L68" s="13" t="s">
        <v>168</v>
      </c>
    </row>
    <row r="69" spans="1:12" x14ac:dyDescent="0.4">
      <c r="A69" s="1" t="s">
        <v>11</v>
      </c>
      <c r="B69" s="1" t="s">
        <v>169</v>
      </c>
      <c r="C69" s="1">
        <v>54534</v>
      </c>
      <c r="D69" s="1">
        <v>55529</v>
      </c>
      <c r="E69" s="1" t="s">
        <v>13</v>
      </c>
      <c r="F69" s="1">
        <f t="shared" si="1"/>
        <v>996</v>
      </c>
      <c r="G69" s="6" t="s">
        <v>18</v>
      </c>
      <c r="H69" s="15" t="s">
        <v>132</v>
      </c>
      <c r="K69" s="3" t="s">
        <v>170</v>
      </c>
      <c r="L69" s="13" t="s">
        <v>168</v>
      </c>
    </row>
    <row r="70" spans="1:12" x14ac:dyDescent="0.4">
      <c r="A70" s="1" t="s">
        <v>11</v>
      </c>
      <c r="B70" s="1" t="s">
        <v>171</v>
      </c>
      <c r="C70" s="1">
        <v>55545</v>
      </c>
      <c r="D70" s="1">
        <v>56153</v>
      </c>
      <c r="E70" s="1" t="s">
        <v>13</v>
      </c>
      <c r="F70" s="1">
        <f t="shared" si="1"/>
        <v>609</v>
      </c>
      <c r="G70" s="1" t="s">
        <v>52</v>
      </c>
      <c r="H70" s="15" t="s">
        <v>132</v>
      </c>
      <c r="K70" s="3" t="s">
        <v>172</v>
      </c>
      <c r="L70" s="3" t="s">
        <v>165</v>
      </c>
    </row>
    <row r="71" spans="1:12" x14ac:dyDescent="0.4">
      <c r="A71" s="1" t="s">
        <v>11</v>
      </c>
      <c r="B71" s="1" t="s">
        <v>173</v>
      </c>
      <c r="C71" s="1">
        <v>56162</v>
      </c>
      <c r="D71" s="1">
        <v>58000</v>
      </c>
      <c r="E71" s="1" t="s">
        <v>13</v>
      </c>
      <c r="F71" s="1">
        <f t="shared" si="1"/>
        <v>1839</v>
      </c>
      <c r="G71" s="6" t="s">
        <v>18</v>
      </c>
      <c r="H71" s="15" t="s">
        <v>132</v>
      </c>
      <c r="K71" s="3" t="s">
        <v>174</v>
      </c>
      <c r="L71" s="3" t="s">
        <v>175</v>
      </c>
    </row>
    <row r="72" spans="1:12" x14ac:dyDescent="0.4">
      <c r="A72" s="1" t="s">
        <v>11</v>
      </c>
      <c r="B72" s="1" t="s">
        <v>176</v>
      </c>
      <c r="C72" s="1">
        <v>57997</v>
      </c>
      <c r="D72" s="1">
        <v>58785</v>
      </c>
      <c r="E72" s="1" t="s">
        <v>13</v>
      </c>
      <c r="F72" s="1">
        <f t="shared" si="1"/>
        <v>789</v>
      </c>
      <c r="G72" s="6" t="s">
        <v>18</v>
      </c>
      <c r="H72" s="15" t="s">
        <v>132</v>
      </c>
      <c r="K72" s="3" t="s">
        <v>177</v>
      </c>
      <c r="L72" s="3" t="s">
        <v>168</v>
      </c>
    </row>
    <row r="73" spans="1:12" x14ac:dyDescent="0.4">
      <c r="A73" s="1" t="s">
        <v>11</v>
      </c>
      <c r="B73" s="1" t="s">
        <v>178</v>
      </c>
      <c r="C73" s="1">
        <v>58796</v>
      </c>
      <c r="D73" s="1">
        <v>59098</v>
      </c>
      <c r="E73" s="1" t="s">
        <v>13</v>
      </c>
      <c r="F73" s="1">
        <f t="shared" si="1"/>
        <v>303</v>
      </c>
      <c r="G73" s="6" t="s">
        <v>18</v>
      </c>
      <c r="H73" s="15" t="s">
        <v>132</v>
      </c>
      <c r="L73" s="1" t="s">
        <v>34</v>
      </c>
    </row>
    <row r="74" spans="1:12" x14ac:dyDescent="0.4">
      <c r="A74" s="1" t="s">
        <v>11</v>
      </c>
      <c r="B74" s="1" t="s">
        <v>179</v>
      </c>
      <c r="C74" s="1">
        <v>59107</v>
      </c>
      <c r="D74" s="1">
        <v>59628</v>
      </c>
      <c r="E74" s="1" t="s">
        <v>13</v>
      </c>
      <c r="F74" s="1">
        <f t="shared" si="1"/>
        <v>522</v>
      </c>
      <c r="G74" s="6" t="s">
        <v>18</v>
      </c>
      <c r="H74" s="15" t="s">
        <v>132</v>
      </c>
      <c r="K74" s="3" t="s">
        <v>180</v>
      </c>
      <c r="L74" s="3" t="s">
        <v>181</v>
      </c>
    </row>
    <row r="75" spans="1:12" x14ac:dyDescent="0.4">
      <c r="A75" s="1" t="s">
        <v>11</v>
      </c>
      <c r="B75" s="1" t="s">
        <v>182</v>
      </c>
      <c r="C75" s="1">
        <v>59764</v>
      </c>
      <c r="D75" s="1">
        <v>59931</v>
      </c>
      <c r="E75" s="1" t="s">
        <v>13</v>
      </c>
      <c r="F75" s="1">
        <f t="shared" si="1"/>
        <v>168</v>
      </c>
      <c r="G75" s="6" t="s">
        <v>18</v>
      </c>
      <c r="H75" s="15" t="s">
        <v>132</v>
      </c>
      <c r="L75" s="1" t="s">
        <v>34</v>
      </c>
    </row>
    <row r="76" spans="1:12" x14ac:dyDescent="0.4">
      <c r="A76" s="1" t="s">
        <v>11</v>
      </c>
      <c r="B76" s="1" t="s">
        <v>183</v>
      </c>
      <c r="C76" s="1">
        <v>60128</v>
      </c>
      <c r="D76" s="1">
        <v>61504</v>
      </c>
      <c r="E76" s="1" t="s">
        <v>13</v>
      </c>
      <c r="F76" s="1">
        <f t="shared" si="1"/>
        <v>1377</v>
      </c>
      <c r="G76" s="6" t="s">
        <v>18</v>
      </c>
      <c r="H76" s="15" t="s">
        <v>132</v>
      </c>
      <c r="K76" s="3" t="s">
        <v>184</v>
      </c>
      <c r="L76" s="3" t="s">
        <v>168</v>
      </c>
    </row>
    <row r="77" spans="1:12" x14ac:dyDescent="0.4">
      <c r="A77" s="1" t="s">
        <v>11</v>
      </c>
      <c r="B77" s="1" t="s">
        <v>185</v>
      </c>
      <c r="C77" s="1">
        <v>61517</v>
      </c>
      <c r="D77" s="1">
        <v>64408</v>
      </c>
      <c r="E77" s="1" t="s">
        <v>13</v>
      </c>
      <c r="F77" s="1">
        <f t="shared" si="1"/>
        <v>2892</v>
      </c>
      <c r="G77" s="6" t="s">
        <v>18</v>
      </c>
      <c r="H77" s="15" t="s">
        <v>132</v>
      </c>
      <c r="K77" s="3" t="s">
        <v>186</v>
      </c>
      <c r="L77" s="3" t="s">
        <v>175</v>
      </c>
    </row>
    <row r="78" spans="1:12" x14ac:dyDescent="0.4">
      <c r="A78" s="1" t="s">
        <v>11</v>
      </c>
      <c r="B78" s="1" t="s">
        <v>187</v>
      </c>
      <c r="C78" s="1">
        <v>64460</v>
      </c>
      <c r="D78" s="1">
        <v>64957</v>
      </c>
      <c r="E78" s="1" t="s">
        <v>13</v>
      </c>
      <c r="F78" s="1">
        <f t="shared" si="1"/>
        <v>498</v>
      </c>
      <c r="G78" s="6" t="s">
        <v>18</v>
      </c>
      <c r="H78" s="15" t="s">
        <v>132</v>
      </c>
      <c r="K78" s="3"/>
      <c r="L78" s="3" t="s">
        <v>34</v>
      </c>
    </row>
    <row r="79" spans="1:12" x14ac:dyDescent="0.4">
      <c r="A79" s="1" t="s">
        <v>11</v>
      </c>
      <c r="B79" s="1" t="s">
        <v>188</v>
      </c>
      <c r="C79" s="1">
        <v>65046</v>
      </c>
      <c r="D79" s="1">
        <v>65252</v>
      </c>
      <c r="E79" s="1" t="s">
        <v>13</v>
      </c>
      <c r="F79" s="1">
        <f t="shared" si="1"/>
        <v>207</v>
      </c>
      <c r="G79" s="6" t="s">
        <v>18</v>
      </c>
      <c r="H79" s="15" t="s">
        <v>132</v>
      </c>
      <c r="K79" s="3" t="s">
        <v>189</v>
      </c>
      <c r="L79" s="3" t="s">
        <v>190</v>
      </c>
    </row>
    <row r="80" spans="1:12" x14ac:dyDescent="0.4">
      <c r="A80" s="1" t="s">
        <v>11</v>
      </c>
      <c r="B80" s="1" t="s">
        <v>191</v>
      </c>
      <c r="C80" s="1">
        <v>65305</v>
      </c>
      <c r="D80" s="1">
        <v>65694</v>
      </c>
      <c r="E80" s="1" t="s">
        <v>13</v>
      </c>
      <c r="F80" s="1">
        <f t="shared" si="1"/>
        <v>390</v>
      </c>
      <c r="G80" s="6" t="s">
        <v>18</v>
      </c>
      <c r="H80" s="15" t="s">
        <v>132</v>
      </c>
      <c r="K80" s="3"/>
      <c r="L80" s="3" t="s">
        <v>34</v>
      </c>
    </row>
    <row r="81" spans="1:12" x14ac:dyDescent="0.4">
      <c r="A81" s="1" t="s">
        <v>11</v>
      </c>
      <c r="B81" s="1" t="s">
        <v>192</v>
      </c>
      <c r="C81" s="1">
        <v>65758</v>
      </c>
      <c r="D81" s="1">
        <v>67980</v>
      </c>
      <c r="E81" s="1" t="s">
        <v>13</v>
      </c>
      <c r="F81" s="1">
        <f t="shared" si="1"/>
        <v>2223</v>
      </c>
      <c r="G81" s="6" t="s">
        <v>18</v>
      </c>
      <c r="H81" s="15" t="s">
        <v>132</v>
      </c>
      <c r="K81" s="3" t="s">
        <v>193</v>
      </c>
      <c r="L81" s="3" t="s">
        <v>194</v>
      </c>
    </row>
    <row r="82" spans="1:12" x14ac:dyDescent="0.4">
      <c r="A82" s="1" t="s">
        <v>11</v>
      </c>
      <c r="B82" s="1" t="s">
        <v>195</v>
      </c>
      <c r="C82" s="1">
        <v>67980</v>
      </c>
      <c r="D82" s="1">
        <v>73106</v>
      </c>
      <c r="E82" s="1" t="s">
        <v>13</v>
      </c>
      <c r="F82" s="1">
        <f t="shared" si="1"/>
        <v>5127</v>
      </c>
      <c r="G82" s="6" t="s">
        <v>18</v>
      </c>
      <c r="H82" s="15" t="s">
        <v>132</v>
      </c>
      <c r="K82" s="3" t="s">
        <v>196</v>
      </c>
      <c r="L82" s="3" t="s">
        <v>197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pPROV114-NR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qwertyuiop</dc:creator>
  <cp:lastModifiedBy>qwertyuiop</cp:lastModifiedBy>
  <dcterms:created xsi:type="dcterms:W3CDTF">2015-06-05T18:19:34Z</dcterms:created>
  <dcterms:modified xsi:type="dcterms:W3CDTF">2023-06-06T09:05:19Z</dcterms:modified>
</cp:coreProperties>
</file>