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3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研究生\实验室_2019年春至今\06.数据库相关\material\REMED 20201015MK\3-Plasmids\IncX4_pBS512_33_CP001059 罗新华\"/>
    </mc:Choice>
  </mc:AlternateContent>
  <xr:revisionPtr revIDLastSave="0" documentId="13_ncr:1_{D43E8D5A-B1CD-4BD5-97DF-4B81D9630809}" xr6:coauthVersionLast="45" xr6:coauthVersionMax="45" xr10:uidLastSave="{00000000-0000-0000-0000-000000000000}"/>
  <bookViews>
    <workbookView xWindow="22932" yWindow="-108" windowWidth="23256" windowHeight="12720" xr2:uid="{00000000-000D-0000-FFFF-FFFF00000000}"/>
  </bookViews>
  <sheets>
    <sheet name="pBS512_3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55" i="1" l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</calcChain>
</file>

<file path=xl/sharedStrings.xml><?xml version="1.0" encoding="utf-8"?>
<sst xmlns="http://schemas.openxmlformats.org/spreadsheetml/2006/main" count="351" uniqueCount="124">
  <si>
    <t>Start</t>
  </si>
  <si>
    <t>Stop</t>
  </si>
  <si>
    <t>Type</t>
  </si>
  <si>
    <t>CP001059</t>
  </si>
  <si>
    <t>pBS512_33_001</t>
  </si>
  <si>
    <t>+</t>
  </si>
  <si>
    <t>CDS</t>
  </si>
  <si>
    <t>Backbone: Plasmid replication</t>
  </si>
  <si>
    <t>repA</t>
  </si>
  <si>
    <t>Replication initiation protein A</t>
  </si>
  <si>
    <t>pBS512_33_002</t>
  </si>
  <si>
    <t>Backbone: Plasmid maintenance</t>
  </si>
  <si>
    <t>Hypothetical protein</t>
  </si>
  <si>
    <t>pBS512_33_004</t>
  </si>
  <si>
    <t>pBS512_33_005</t>
  </si>
  <si>
    <t>-</t>
  </si>
  <si>
    <t>pBS512_33_006</t>
  </si>
  <si>
    <t>pBS512_33_007</t>
  </si>
  <si>
    <t>pBS512_33_008</t>
  </si>
  <si>
    <t>parA</t>
  </si>
  <si>
    <t>Partitioning protein</t>
  </si>
  <si>
    <t>pBS512_33_009</t>
  </si>
  <si>
    <t>Resolvase</t>
  </si>
  <si>
    <t>pBS512_33_010</t>
  </si>
  <si>
    <t>pBS512_33_011</t>
  </si>
  <si>
    <t>pBS512_33_012</t>
  </si>
  <si>
    <t>DNA-binding protein H-NS</t>
  </si>
  <si>
    <t>pBS512_33_013</t>
  </si>
  <si>
    <t>Haemolysin expression modulating protein</t>
  </si>
  <si>
    <t>pBS512_33_014</t>
  </si>
  <si>
    <t>DNA topoisomerase III</t>
  </si>
  <si>
    <t>pBS512_33_015</t>
  </si>
  <si>
    <t>pBS512_33_016</t>
  </si>
  <si>
    <t>pBS512_33_017</t>
  </si>
  <si>
    <t xml:space="preserve">Exodeoxyribonuclease V beta chain </t>
  </si>
  <si>
    <t>pBS512_33_018</t>
  </si>
  <si>
    <t>Thermonuclease family protein</t>
  </si>
  <si>
    <t>pBS512_33_019</t>
  </si>
  <si>
    <t>pBS512_33_020</t>
  </si>
  <si>
    <t>pBS512_33_021</t>
  </si>
  <si>
    <t>Backbone: Conjugal transfer</t>
  </si>
  <si>
    <t>TrbM super family protein</t>
  </si>
  <si>
    <t>pBS512_33_022</t>
  </si>
  <si>
    <t>cag12</t>
  </si>
  <si>
    <t>Cag pathogenicity island protein Cag12</t>
  </si>
  <si>
    <t>pBS512_33_023</t>
  </si>
  <si>
    <t>cpl</t>
  </si>
  <si>
    <t>Coupling protein</t>
  </si>
  <si>
    <t>pBS512_33_024</t>
  </si>
  <si>
    <t>tivB11</t>
  </si>
  <si>
    <t>P-type type IV secretion, ATPase/inner membrane complex component</t>
  </si>
  <si>
    <t>pBS512_33_025</t>
  </si>
  <si>
    <t>tivB10</t>
  </si>
  <si>
    <t>P-type type IV secretion, cell envelope-spanning subunit/outer membrane complex component</t>
  </si>
  <si>
    <t>pBS512_33_026</t>
  </si>
  <si>
    <t>tivB9</t>
  </si>
  <si>
    <t>P-type type IV secretion, outer membrane-associated protein/outer membrane complex component</t>
  </si>
  <si>
    <t>pBS512_33_027</t>
  </si>
  <si>
    <t>tivB8</t>
  </si>
  <si>
    <t>pBS512_33_028</t>
  </si>
  <si>
    <t>pBS512_33_029</t>
  </si>
  <si>
    <t>pBS512_33_030</t>
  </si>
  <si>
    <t>pBS512_33_031</t>
  </si>
  <si>
    <t>tivB6</t>
  </si>
  <si>
    <t>pBS512_33_032</t>
  </si>
  <si>
    <t>tivB5</t>
  </si>
  <si>
    <t>pBS512_33_033</t>
  </si>
  <si>
    <t>tivB4</t>
  </si>
  <si>
    <t>pBS512_33_034</t>
  </si>
  <si>
    <t>tivB2</t>
  </si>
  <si>
    <t>P-type type IV secretion, propilin/conjugative pilus component</t>
  </si>
  <si>
    <t>pBS512_33_035</t>
  </si>
  <si>
    <t>tivB1</t>
  </si>
  <si>
    <t>P-type type IV secretion, transglycosylase/conjugative pilus component</t>
  </si>
  <si>
    <t>pBS512_33_036</t>
  </si>
  <si>
    <t>pBS512_33_037</t>
  </si>
  <si>
    <t>pBS512_33_038</t>
  </si>
  <si>
    <t>Helix-turn-helix super family protein</t>
  </si>
  <si>
    <t>pBS512_33_039</t>
  </si>
  <si>
    <t>rlx</t>
  </si>
  <si>
    <t>Relaxase</t>
  </si>
  <si>
    <t>pBS512_33_040</t>
  </si>
  <si>
    <t>pBS512_33_041</t>
  </si>
  <si>
    <t>pBS512_33_042</t>
  </si>
  <si>
    <t>Toxin-antitoxin system HicB family antitoxin</t>
  </si>
  <si>
    <t>pBS512_33_043</t>
  </si>
  <si>
    <t>pBS512_33_044</t>
  </si>
  <si>
    <t>Tail-associated lysozyme</t>
  </si>
  <si>
    <t>pBS512_33_045</t>
  </si>
  <si>
    <t>Baseplate hub subunit and tail lysozyme</t>
  </si>
  <si>
    <t>pBS512_33_046</t>
  </si>
  <si>
    <t>pBS512_33_047</t>
  </si>
  <si>
    <t>Putative zinc finger/helix-turn-helix protein</t>
  </si>
  <si>
    <t>pBS512_33_048</t>
  </si>
  <si>
    <t>pBS512_33_049</t>
  </si>
  <si>
    <t>pBS512_33_050</t>
  </si>
  <si>
    <t>DnaJ domain-containing protein</t>
  </si>
  <si>
    <t>pBS512_33_051</t>
  </si>
  <si>
    <t>Antitoxin protein</t>
  </si>
  <si>
    <t>pBS512_33_052</t>
  </si>
  <si>
    <t>Toxin protein</t>
  </si>
  <si>
    <t>pBS512_33_053</t>
  </si>
  <si>
    <t>pBS512_33_054</t>
  </si>
  <si>
    <t>repeat_region</t>
  </si>
  <si>
    <t>iterons</t>
  </si>
  <si>
    <t>Binding sites for replication initiator protein</t>
  </si>
  <si>
    <t>pBS512_33_003</t>
  </si>
  <si>
    <t>mobile_element</t>
    <phoneticPr fontId="3" type="noConversion"/>
  </si>
  <si>
    <r>
      <t>Plasmid: IncX4</t>
    </r>
    <r>
      <rPr>
        <b/>
        <vertAlign val="subscript"/>
        <sz val="12"/>
        <color theme="1"/>
        <rFont val="Times New Roman"/>
        <family val="1"/>
      </rPr>
      <t>pBS512_33</t>
    </r>
    <phoneticPr fontId="3" type="noConversion"/>
  </si>
  <si>
    <t>pBS512_33</t>
  </si>
  <si>
    <t>CDS</t>
    <phoneticPr fontId="3" type="noConversion"/>
  </si>
  <si>
    <t>Seq_id</t>
    <phoneticPr fontId="5" type="noConversion"/>
  </si>
  <si>
    <t>#Locus_tag</t>
    <phoneticPr fontId="6" type="noConversion"/>
  </si>
  <si>
    <t>Strand</t>
    <phoneticPr fontId="3" type="noConversion"/>
  </si>
  <si>
    <t>Length</t>
    <phoneticPr fontId="3" type="noConversion"/>
  </si>
  <si>
    <t>Classification</t>
    <phoneticPr fontId="7" type="noConversion"/>
  </si>
  <si>
    <t>Group</t>
    <phoneticPr fontId="7" type="noConversion"/>
  </si>
  <si>
    <t>Gene</t>
    <phoneticPr fontId="7" type="noConversion"/>
  </si>
  <si>
    <t>Product</t>
    <phoneticPr fontId="7" type="noConversion"/>
  </si>
  <si>
    <t>Hypothetical protein</t>
    <phoneticPr fontId="3" type="noConversion"/>
  </si>
  <si>
    <t>P-type type IV secretion, bitopic protein/inner membrane complex component</t>
    <phoneticPr fontId="3" type="noConversion"/>
  </si>
  <si>
    <t>P-type type IV secretion, polytopic protein/inner membrane complex component</t>
    <phoneticPr fontId="3" type="noConversion"/>
  </si>
  <si>
    <t xml:space="preserve">P-type type IV secretion, pilus-tip </t>
    <phoneticPr fontId="3" type="noConversion"/>
  </si>
  <si>
    <t>P-type type IV secretion, ATPase/inner membrane complex component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</si>
</sst>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宋体"/>
      <charset val="134"/>
      <scheme val="minor"/>
    </font>
    <font>
      <b/>
      <sz val="12"/>
      <name val="Times New Roman"/>
      <family val="1"/>
    </font>
    <font>
      <b/>
      <sz val="12"/>
      <color theme="1"/>
      <name val="Times New Roman"/>
      <family val="1"/>
    </font>
    <font>
      <sz val="9"/>
      <name val="宋体"/>
      <family val="3"/>
      <charset val="134"/>
      <scheme val="minor"/>
    </font>
    <font>
      <b/>
      <vertAlign val="subscript"/>
      <sz val="12"/>
      <color theme="1"/>
      <name val="Times New Roman"/>
      <family val="1"/>
    </font>
    <font>
      <sz val="11"/>
      <color rgb="FF9C0006"/>
      <name val="宋体"/>
      <family val="2"/>
      <charset val="134"/>
      <scheme val="minor"/>
    </font>
    <font>
      <sz val="10"/>
      <color indexed="56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12"/>
      <color theme="0"/>
      <name val="Times New Roman"/>
      <family val="1"/>
    </font>
    <font>
      <sz val="12"/>
      <name val="Arial Unicode MS"/>
      <family val="2"/>
      <charset val="134"/>
    </font>
  </fonts>
  <fills count="6">
    <fill>
      <patternFill patternType="none"/>
    </fill>
    <fill>
      <patternFill patternType="gray125"/>
    </fill>
    <fill>
      <patternFill patternType="solid">
        <fgColor rgb="FF0000FF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left"/>
    </xf>
    <xf numFmtId="0" fontId="2" fillId="5" borderId="1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left"/>
    </xf>
    <xf numFmtId="0" fontId="8" fillId="2" borderId="1" xfId="0" applyFont="1" applyFill="1" applyBorder="1" applyAlignment="1">
      <alignment horizontal="left" vertical="center"/>
    </xf>
    <xf numFmtId="0" fontId="9" fillId="0" borderId="0" xfId="0" applyFont="1" applyAlignment="1">
      <alignment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5"/>
  <sheetViews>
    <sheetView tabSelected="1" topLeftCell="A25" zoomScale="70" zoomScaleNormal="70" workbookViewId="0">
      <selection activeCell="K51" sqref="K51"/>
    </sheetView>
  </sheetViews>
  <sheetFormatPr defaultColWidth="9" defaultRowHeight="15.6"/>
  <cols>
    <col min="1" max="1" width="11.33203125" style="1" bestFit="1" customWidth="1"/>
    <col min="2" max="2" width="17.44140625" style="1" bestFit="1" customWidth="1"/>
    <col min="3" max="4" width="7.44140625" style="1" bestFit="1" customWidth="1"/>
    <col min="5" max="5" width="8.33203125" style="1" bestFit="1" customWidth="1"/>
    <col min="6" max="6" width="8.88671875" style="1"/>
    <col min="7" max="7" width="18.21875" style="1" bestFit="1" customWidth="1"/>
    <col min="8" max="8" width="36.44140625" style="1" bestFit="1" customWidth="1"/>
    <col min="9" max="9" width="7.88671875" style="1" bestFit="1" customWidth="1"/>
    <col min="10" max="10" width="12.44140625" style="1" bestFit="1" customWidth="1"/>
    <col min="11" max="11" width="109" style="1" bestFit="1" customWidth="1"/>
    <col min="12" max="256" width="8.88671875" style="1"/>
    <col min="257" max="257" width="15.44140625" style="1" customWidth="1"/>
    <col min="258" max="262" width="8.88671875" style="1"/>
    <col min="263" max="263" width="34.5546875" style="1" customWidth="1"/>
    <col min="264" max="265" width="8.88671875" style="1"/>
    <col min="266" max="266" width="42.109375" style="1" customWidth="1"/>
    <col min="267" max="512" width="8.88671875" style="1"/>
    <col min="513" max="513" width="15.44140625" style="1" customWidth="1"/>
    <col min="514" max="518" width="8.88671875" style="1"/>
    <col min="519" max="519" width="34.5546875" style="1" customWidth="1"/>
    <col min="520" max="521" width="8.88671875" style="1"/>
    <col min="522" max="522" width="42.109375" style="1" customWidth="1"/>
    <col min="523" max="768" width="8.88671875" style="1"/>
    <col min="769" max="769" width="15.44140625" style="1" customWidth="1"/>
    <col min="770" max="774" width="8.88671875" style="1"/>
    <col min="775" max="775" width="34.5546875" style="1" customWidth="1"/>
    <col min="776" max="777" width="8.88671875" style="1"/>
    <col min="778" max="778" width="42.109375" style="1" customWidth="1"/>
    <col min="779" max="1024" width="8.88671875" style="1"/>
    <col min="1025" max="1025" width="15.44140625" style="1" customWidth="1"/>
    <col min="1026" max="1030" width="8.88671875" style="1"/>
    <col min="1031" max="1031" width="34.5546875" style="1" customWidth="1"/>
    <col min="1032" max="1033" width="8.88671875" style="1"/>
    <col min="1034" max="1034" width="42.109375" style="1" customWidth="1"/>
    <col min="1035" max="1280" width="8.88671875" style="1"/>
    <col min="1281" max="1281" width="15.44140625" style="1" customWidth="1"/>
    <col min="1282" max="1286" width="8.88671875" style="1"/>
    <col min="1287" max="1287" width="34.5546875" style="1" customWidth="1"/>
    <col min="1288" max="1289" width="8.88671875" style="1"/>
    <col min="1290" max="1290" width="42.109375" style="1" customWidth="1"/>
    <col min="1291" max="1536" width="8.88671875" style="1"/>
    <col min="1537" max="1537" width="15.44140625" style="1" customWidth="1"/>
    <col min="1538" max="1542" width="8.88671875" style="1"/>
    <col min="1543" max="1543" width="34.5546875" style="1" customWidth="1"/>
    <col min="1544" max="1545" width="8.88671875" style="1"/>
    <col min="1546" max="1546" width="42.109375" style="1" customWidth="1"/>
    <col min="1547" max="1792" width="8.88671875" style="1"/>
    <col min="1793" max="1793" width="15.44140625" style="1" customWidth="1"/>
    <col min="1794" max="1798" width="8.88671875" style="1"/>
    <col min="1799" max="1799" width="34.5546875" style="1" customWidth="1"/>
    <col min="1800" max="1801" width="8.88671875" style="1"/>
    <col min="1802" max="1802" width="42.109375" style="1" customWidth="1"/>
    <col min="1803" max="2048" width="8.88671875" style="1"/>
    <col min="2049" max="2049" width="15.44140625" style="1" customWidth="1"/>
    <col min="2050" max="2054" width="8.88671875" style="1"/>
    <col min="2055" max="2055" width="34.5546875" style="1" customWidth="1"/>
    <col min="2056" max="2057" width="8.88671875" style="1"/>
    <col min="2058" max="2058" width="42.109375" style="1" customWidth="1"/>
    <col min="2059" max="2304" width="8.88671875" style="1"/>
    <col min="2305" max="2305" width="15.44140625" style="1" customWidth="1"/>
    <col min="2306" max="2310" width="8.88671875" style="1"/>
    <col min="2311" max="2311" width="34.5546875" style="1" customWidth="1"/>
    <col min="2312" max="2313" width="8.88671875" style="1"/>
    <col min="2314" max="2314" width="42.109375" style="1" customWidth="1"/>
    <col min="2315" max="2560" width="8.88671875" style="1"/>
    <col min="2561" max="2561" width="15.44140625" style="1" customWidth="1"/>
    <col min="2562" max="2566" width="8.88671875" style="1"/>
    <col min="2567" max="2567" width="34.5546875" style="1" customWidth="1"/>
    <col min="2568" max="2569" width="8.88671875" style="1"/>
    <col min="2570" max="2570" width="42.109375" style="1" customWidth="1"/>
    <col min="2571" max="2816" width="8.88671875" style="1"/>
    <col min="2817" max="2817" width="15.44140625" style="1" customWidth="1"/>
    <col min="2818" max="2822" width="8.88671875" style="1"/>
    <col min="2823" max="2823" width="34.5546875" style="1" customWidth="1"/>
    <col min="2824" max="2825" width="8.88671875" style="1"/>
    <col min="2826" max="2826" width="42.109375" style="1" customWidth="1"/>
    <col min="2827" max="3072" width="8.88671875" style="1"/>
    <col min="3073" max="3073" width="15.44140625" style="1" customWidth="1"/>
    <col min="3074" max="3078" width="8.88671875" style="1"/>
    <col min="3079" max="3079" width="34.5546875" style="1" customWidth="1"/>
    <col min="3080" max="3081" width="8.88671875" style="1"/>
    <col min="3082" max="3082" width="42.109375" style="1" customWidth="1"/>
    <col min="3083" max="3328" width="8.88671875" style="1"/>
    <col min="3329" max="3329" width="15.44140625" style="1" customWidth="1"/>
    <col min="3330" max="3334" width="8.88671875" style="1"/>
    <col min="3335" max="3335" width="34.5546875" style="1" customWidth="1"/>
    <col min="3336" max="3337" width="8.88671875" style="1"/>
    <col min="3338" max="3338" width="42.109375" style="1" customWidth="1"/>
    <col min="3339" max="3584" width="8.88671875" style="1"/>
    <col min="3585" max="3585" width="15.44140625" style="1" customWidth="1"/>
    <col min="3586" max="3590" width="8.88671875" style="1"/>
    <col min="3591" max="3591" width="34.5546875" style="1" customWidth="1"/>
    <col min="3592" max="3593" width="8.88671875" style="1"/>
    <col min="3594" max="3594" width="42.109375" style="1" customWidth="1"/>
    <col min="3595" max="3840" width="8.88671875" style="1"/>
    <col min="3841" max="3841" width="15.44140625" style="1" customWidth="1"/>
    <col min="3842" max="3846" width="8.88671875" style="1"/>
    <col min="3847" max="3847" width="34.5546875" style="1" customWidth="1"/>
    <col min="3848" max="3849" width="8.88671875" style="1"/>
    <col min="3850" max="3850" width="42.109375" style="1" customWidth="1"/>
    <col min="3851" max="4096" width="8.88671875" style="1"/>
    <col min="4097" max="4097" width="15.44140625" style="1" customWidth="1"/>
    <col min="4098" max="4102" width="8.88671875" style="1"/>
    <col min="4103" max="4103" width="34.5546875" style="1" customWidth="1"/>
    <col min="4104" max="4105" width="8.88671875" style="1"/>
    <col min="4106" max="4106" width="42.109375" style="1" customWidth="1"/>
    <col min="4107" max="4352" width="8.88671875" style="1"/>
    <col min="4353" max="4353" width="15.44140625" style="1" customWidth="1"/>
    <col min="4354" max="4358" width="8.88671875" style="1"/>
    <col min="4359" max="4359" width="34.5546875" style="1" customWidth="1"/>
    <col min="4360" max="4361" width="8.88671875" style="1"/>
    <col min="4362" max="4362" width="42.109375" style="1" customWidth="1"/>
    <col min="4363" max="4608" width="8.88671875" style="1"/>
    <col min="4609" max="4609" width="15.44140625" style="1" customWidth="1"/>
    <col min="4610" max="4614" width="8.88671875" style="1"/>
    <col min="4615" max="4615" width="34.5546875" style="1" customWidth="1"/>
    <col min="4616" max="4617" width="8.88671875" style="1"/>
    <col min="4618" max="4618" width="42.109375" style="1" customWidth="1"/>
    <col min="4619" max="4864" width="8.88671875" style="1"/>
    <col min="4865" max="4865" width="15.44140625" style="1" customWidth="1"/>
    <col min="4866" max="4870" width="8.88671875" style="1"/>
    <col min="4871" max="4871" width="34.5546875" style="1" customWidth="1"/>
    <col min="4872" max="4873" width="8.88671875" style="1"/>
    <col min="4874" max="4874" width="42.109375" style="1" customWidth="1"/>
    <col min="4875" max="5120" width="8.88671875" style="1"/>
    <col min="5121" max="5121" width="15.44140625" style="1" customWidth="1"/>
    <col min="5122" max="5126" width="8.88671875" style="1"/>
    <col min="5127" max="5127" width="34.5546875" style="1" customWidth="1"/>
    <col min="5128" max="5129" width="8.88671875" style="1"/>
    <col min="5130" max="5130" width="42.109375" style="1" customWidth="1"/>
    <col min="5131" max="5376" width="8.88671875" style="1"/>
    <col min="5377" max="5377" width="15.44140625" style="1" customWidth="1"/>
    <col min="5378" max="5382" width="8.88671875" style="1"/>
    <col min="5383" max="5383" width="34.5546875" style="1" customWidth="1"/>
    <col min="5384" max="5385" width="8.88671875" style="1"/>
    <col min="5386" max="5386" width="42.109375" style="1" customWidth="1"/>
    <col min="5387" max="5632" width="8.88671875" style="1"/>
    <col min="5633" max="5633" width="15.44140625" style="1" customWidth="1"/>
    <col min="5634" max="5638" width="8.88671875" style="1"/>
    <col min="5639" max="5639" width="34.5546875" style="1" customWidth="1"/>
    <col min="5640" max="5641" width="8.88671875" style="1"/>
    <col min="5642" max="5642" width="42.109375" style="1" customWidth="1"/>
    <col min="5643" max="5888" width="8.88671875" style="1"/>
    <col min="5889" max="5889" width="15.44140625" style="1" customWidth="1"/>
    <col min="5890" max="5894" width="8.88671875" style="1"/>
    <col min="5895" max="5895" width="34.5546875" style="1" customWidth="1"/>
    <col min="5896" max="5897" width="8.88671875" style="1"/>
    <col min="5898" max="5898" width="42.109375" style="1" customWidth="1"/>
    <col min="5899" max="6144" width="8.88671875" style="1"/>
    <col min="6145" max="6145" width="15.44140625" style="1" customWidth="1"/>
    <col min="6146" max="6150" width="8.88671875" style="1"/>
    <col min="6151" max="6151" width="34.5546875" style="1" customWidth="1"/>
    <col min="6152" max="6153" width="8.88671875" style="1"/>
    <col min="6154" max="6154" width="42.109375" style="1" customWidth="1"/>
    <col min="6155" max="6400" width="8.88671875" style="1"/>
    <col min="6401" max="6401" width="15.44140625" style="1" customWidth="1"/>
    <col min="6402" max="6406" width="8.88671875" style="1"/>
    <col min="6407" max="6407" width="34.5546875" style="1" customWidth="1"/>
    <col min="6408" max="6409" width="8.88671875" style="1"/>
    <col min="6410" max="6410" width="42.109375" style="1" customWidth="1"/>
    <col min="6411" max="6656" width="8.88671875" style="1"/>
    <col min="6657" max="6657" width="15.44140625" style="1" customWidth="1"/>
    <col min="6658" max="6662" width="8.88671875" style="1"/>
    <col min="6663" max="6663" width="34.5546875" style="1" customWidth="1"/>
    <col min="6664" max="6665" width="8.88671875" style="1"/>
    <col min="6666" max="6666" width="42.109375" style="1" customWidth="1"/>
    <col min="6667" max="6912" width="8.88671875" style="1"/>
    <col min="6913" max="6913" width="15.44140625" style="1" customWidth="1"/>
    <col min="6914" max="6918" width="8.88671875" style="1"/>
    <col min="6919" max="6919" width="34.5546875" style="1" customWidth="1"/>
    <col min="6920" max="6921" width="8.88671875" style="1"/>
    <col min="6922" max="6922" width="42.109375" style="1" customWidth="1"/>
    <col min="6923" max="7168" width="8.88671875" style="1"/>
    <col min="7169" max="7169" width="15.44140625" style="1" customWidth="1"/>
    <col min="7170" max="7174" width="8.88671875" style="1"/>
    <col min="7175" max="7175" width="34.5546875" style="1" customWidth="1"/>
    <col min="7176" max="7177" width="8.88671875" style="1"/>
    <col min="7178" max="7178" width="42.109375" style="1" customWidth="1"/>
    <col min="7179" max="7424" width="8.88671875" style="1"/>
    <col min="7425" max="7425" width="15.44140625" style="1" customWidth="1"/>
    <col min="7426" max="7430" width="8.88671875" style="1"/>
    <col min="7431" max="7431" width="34.5546875" style="1" customWidth="1"/>
    <col min="7432" max="7433" width="8.88671875" style="1"/>
    <col min="7434" max="7434" width="42.109375" style="1" customWidth="1"/>
    <col min="7435" max="7680" width="8.88671875" style="1"/>
    <col min="7681" max="7681" width="15.44140625" style="1" customWidth="1"/>
    <col min="7682" max="7686" width="8.88671875" style="1"/>
    <col min="7687" max="7687" width="34.5546875" style="1" customWidth="1"/>
    <col min="7688" max="7689" width="8.88671875" style="1"/>
    <col min="7690" max="7690" width="42.109375" style="1" customWidth="1"/>
    <col min="7691" max="7936" width="8.88671875" style="1"/>
    <col min="7937" max="7937" width="15.44140625" style="1" customWidth="1"/>
    <col min="7938" max="7942" width="8.88671875" style="1"/>
    <col min="7943" max="7943" width="34.5546875" style="1" customWidth="1"/>
    <col min="7944" max="7945" width="8.88671875" style="1"/>
    <col min="7946" max="7946" width="42.109375" style="1" customWidth="1"/>
    <col min="7947" max="8192" width="8.88671875" style="1"/>
    <col min="8193" max="8193" width="15.44140625" style="1" customWidth="1"/>
    <col min="8194" max="8198" width="8.88671875" style="1"/>
    <col min="8199" max="8199" width="34.5546875" style="1" customWidth="1"/>
    <col min="8200" max="8201" width="8.88671875" style="1"/>
    <col min="8202" max="8202" width="42.109375" style="1" customWidth="1"/>
    <col min="8203" max="8448" width="8.88671875" style="1"/>
    <col min="8449" max="8449" width="15.44140625" style="1" customWidth="1"/>
    <col min="8450" max="8454" width="8.88671875" style="1"/>
    <col min="8455" max="8455" width="34.5546875" style="1" customWidth="1"/>
    <col min="8456" max="8457" width="8.88671875" style="1"/>
    <col min="8458" max="8458" width="42.109375" style="1" customWidth="1"/>
    <col min="8459" max="8704" width="8.88671875" style="1"/>
    <col min="8705" max="8705" width="15.44140625" style="1" customWidth="1"/>
    <col min="8706" max="8710" width="8.88671875" style="1"/>
    <col min="8711" max="8711" width="34.5546875" style="1" customWidth="1"/>
    <col min="8712" max="8713" width="8.88671875" style="1"/>
    <col min="8714" max="8714" width="42.109375" style="1" customWidth="1"/>
    <col min="8715" max="8960" width="8.88671875" style="1"/>
    <col min="8961" max="8961" width="15.44140625" style="1" customWidth="1"/>
    <col min="8962" max="8966" width="8.88671875" style="1"/>
    <col min="8967" max="8967" width="34.5546875" style="1" customWidth="1"/>
    <col min="8968" max="8969" width="8.88671875" style="1"/>
    <col min="8970" max="8970" width="42.109375" style="1" customWidth="1"/>
    <col min="8971" max="9216" width="8.88671875" style="1"/>
    <col min="9217" max="9217" width="15.44140625" style="1" customWidth="1"/>
    <col min="9218" max="9222" width="8.88671875" style="1"/>
    <col min="9223" max="9223" width="34.5546875" style="1" customWidth="1"/>
    <col min="9224" max="9225" width="8.88671875" style="1"/>
    <col min="9226" max="9226" width="42.109375" style="1" customWidth="1"/>
    <col min="9227" max="9472" width="8.88671875" style="1"/>
    <col min="9473" max="9473" width="15.44140625" style="1" customWidth="1"/>
    <col min="9474" max="9478" width="8.88671875" style="1"/>
    <col min="9479" max="9479" width="34.5546875" style="1" customWidth="1"/>
    <col min="9480" max="9481" width="8.88671875" style="1"/>
    <col min="9482" max="9482" width="42.109375" style="1" customWidth="1"/>
    <col min="9483" max="9728" width="8.88671875" style="1"/>
    <col min="9729" max="9729" width="15.44140625" style="1" customWidth="1"/>
    <col min="9730" max="9734" width="8.88671875" style="1"/>
    <col min="9735" max="9735" width="34.5546875" style="1" customWidth="1"/>
    <col min="9736" max="9737" width="8.88671875" style="1"/>
    <col min="9738" max="9738" width="42.109375" style="1" customWidth="1"/>
    <col min="9739" max="9984" width="8.88671875" style="1"/>
    <col min="9985" max="9985" width="15.44140625" style="1" customWidth="1"/>
    <col min="9986" max="9990" width="8.88671875" style="1"/>
    <col min="9991" max="9991" width="34.5546875" style="1" customWidth="1"/>
    <col min="9992" max="9993" width="8.88671875" style="1"/>
    <col min="9994" max="9994" width="42.109375" style="1" customWidth="1"/>
    <col min="9995" max="10240" width="8.88671875" style="1"/>
    <col min="10241" max="10241" width="15.44140625" style="1" customWidth="1"/>
    <col min="10242" max="10246" width="8.88671875" style="1"/>
    <col min="10247" max="10247" width="34.5546875" style="1" customWidth="1"/>
    <col min="10248" max="10249" width="8.88671875" style="1"/>
    <col min="10250" max="10250" width="42.109375" style="1" customWidth="1"/>
    <col min="10251" max="10496" width="8.88671875" style="1"/>
    <col min="10497" max="10497" width="15.44140625" style="1" customWidth="1"/>
    <col min="10498" max="10502" width="8.88671875" style="1"/>
    <col min="10503" max="10503" width="34.5546875" style="1" customWidth="1"/>
    <col min="10504" max="10505" width="8.88671875" style="1"/>
    <col min="10506" max="10506" width="42.109375" style="1" customWidth="1"/>
    <col min="10507" max="10752" width="8.88671875" style="1"/>
    <col min="10753" max="10753" width="15.44140625" style="1" customWidth="1"/>
    <col min="10754" max="10758" width="8.88671875" style="1"/>
    <col min="10759" max="10759" width="34.5546875" style="1" customWidth="1"/>
    <col min="10760" max="10761" width="8.88671875" style="1"/>
    <col min="10762" max="10762" width="42.109375" style="1" customWidth="1"/>
    <col min="10763" max="11008" width="8.88671875" style="1"/>
    <col min="11009" max="11009" width="15.44140625" style="1" customWidth="1"/>
    <col min="11010" max="11014" width="8.88671875" style="1"/>
    <col min="11015" max="11015" width="34.5546875" style="1" customWidth="1"/>
    <col min="11016" max="11017" width="8.88671875" style="1"/>
    <col min="11018" max="11018" width="42.109375" style="1" customWidth="1"/>
    <col min="11019" max="11264" width="8.88671875" style="1"/>
    <col min="11265" max="11265" width="15.44140625" style="1" customWidth="1"/>
    <col min="11266" max="11270" width="8.88671875" style="1"/>
    <col min="11271" max="11271" width="34.5546875" style="1" customWidth="1"/>
    <col min="11272" max="11273" width="8.88671875" style="1"/>
    <col min="11274" max="11274" width="42.109375" style="1" customWidth="1"/>
    <col min="11275" max="11520" width="8.88671875" style="1"/>
    <col min="11521" max="11521" width="15.44140625" style="1" customWidth="1"/>
    <col min="11522" max="11526" width="8.88671875" style="1"/>
    <col min="11527" max="11527" width="34.5546875" style="1" customWidth="1"/>
    <col min="11528" max="11529" width="8.88671875" style="1"/>
    <col min="11530" max="11530" width="42.109375" style="1" customWidth="1"/>
    <col min="11531" max="11776" width="8.88671875" style="1"/>
    <col min="11777" max="11777" width="15.44140625" style="1" customWidth="1"/>
    <col min="11778" max="11782" width="8.88671875" style="1"/>
    <col min="11783" max="11783" width="34.5546875" style="1" customWidth="1"/>
    <col min="11784" max="11785" width="8.88671875" style="1"/>
    <col min="11786" max="11786" width="42.109375" style="1" customWidth="1"/>
    <col min="11787" max="12032" width="8.88671875" style="1"/>
    <col min="12033" max="12033" width="15.44140625" style="1" customWidth="1"/>
    <col min="12034" max="12038" width="8.88671875" style="1"/>
    <col min="12039" max="12039" width="34.5546875" style="1" customWidth="1"/>
    <col min="12040" max="12041" width="8.88671875" style="1"/>
    <col min="12042" max="12042" width="42.109375" style="1" customWidth="1"/>
    <col min="12043" max="12288" width="8.88671875" style="1"/>
    <col min="12289" max="12289" width="15.44140625" style="1" customWidth="1"/>
    <col min="12290" max="12294" width="8.88671875" style="1"/>
    <col min="12295" max="12295" width="34.5546875" style="1" customWidth="1"/>
    <col min="12296" max="12297" width="8.88671875" style="1"/>
    <col min="12298" max="12298" width="42.109375" style="1" customWidth="1"/>
    <col min="12299" max="12544" width="8.88671875" style="1"/>
    <col min="12545" max="12545" width="15.44140625" style="1" customWidth="1"/>
    <col min="12546" max="12550" width="8.88671875" style="1"/>
    <col min="12551" max="12551" width="34.5546875" style="1" customWidth="1"/>
    <col min="12552" max="12553" width="8.88671875" style="1"/>
    <col min="12554" max="12554" width="42.109375" style="1" customWidth="1"/>
    <col min="12555" max="12800" width="8.88671875" style="1"/>
    <col min="12801" max="12801" width="15.44140625" style="1" customWidth="1"/>
    <col min="12802" max="12806" width="8.88671875" style="1"/>
    <col min="12807" max="12807" width="34.5546875" style="1" customWidth="1"/>
    <col min="12808" max="12809" width="8.88671875" style="1"/>
    <col min="12810" max="12810" width="42.109375" style="1" customWidth="1"/>
    <col min="12811" max="13056" width="8.88671875" style="1"/>
    <col min="13057" max="13057" width="15.44140625" style="1" customWidth="1"/>
    <col min="13058" max="13062" width="8.88671875" style="1"/>
    <col min="13063" max="13063" width="34.5546875" style="1" customWidth="1"/>
    <col min="13064" max="13065" width="8.88671875" style="1"/>
    <col min="13066" max="13066" width="42.109375" style="1" customWidth="1"/>
    <col min="13067" max="13312" width="8.88671875" style="1"/>
    <col min="13313" max="13313" width="15.44140625" style="1" customWidth="1"/>
    <col min="13314" max="13318" width="8.88671875" style="1"/>
    <col min="13319" max="13319" width="34.5546875" style="1" customWidth="1"/>
    <col min="13320" max="13321" width="8.88671875" style="1"/>
    <col min="13322" max="13322" width="42.109375" style="1" customWidth="1"/>
    <col min="13323" max="13568" width="8.88671875" style="1"/>
    <col min="13569" max="13569" width="15.44140625" style="1" customWidth="1"/>
    <col min="13570" max="13574" width="8.88671875" style="1"/>
    <col min="13575" max="13575" width="34.5546875" style="1" customWidth="1"/>
    <col min="13576" max="13577" width="8.88671875" style="1"/>
    <col min="13578" max="13578" width="42.109375" style="1" customWidth="1"/>
    <col min="13579" max="13824" width="8.88671875" style="1"/>
    <col min="13825" max="13825" width="15.44140625" style="1" customWidth="1"/>
    <col min="13826" max="13830" width="8.88671875" style="1"/>
    <col min="13831" max="13831" width="34.5546875" style="1" customWidth="1"/>
    <col min="13832" max="13833" width="8.88671875" style="1"/>
    <col min="13834" max="13834" width="42.109375" style="1" customWidth="1"/>
    <col min="13835" max="14080" width="8.88671875" style="1"/>
    <col min="14081" max="14081" width="15.44140625" style="1" customWidth="1"/>
    <col min="14082" max="14086" width="8.88671875" style="1"/>
    <col min="14087" max="14087" width="34.5546875" style="1" customWidth="1"/>
    <col min="14088" max="14089" width="8.88671875" style="1"/>
    <col min="14090" max="14090" width="42.109375" style="1" customWidth="1"/>
    <col min="14091" max="14336" width="8.88671875" style="1"/>
    <col min="14337" max="14337" width="15.44140625" style="1" customWidth="1"/>
    <col min="14338" max="14342" width="8.88671875" style="1"/>
    <col min="14343" max="14343" width="34.5546875" style="1" customWidth="1"/>
    <col min="14344" max="14345" width="8.88671875" style="1"/>
    <col min="14346" max="14346" width="42.109375" style="1" customWidth="1"/>
    <col min="14347" max="14592" width="8.88671875" style="1"/>
    <col min="14593" max="14593" width="15.44140625" style="1" customWidth="1"/>
    <col min="14594" max="14598" width="8.88671875" style="1"/>
    <col min="14599" max="14599" width="34.5546875" style="1" customWidth="1"/>
    <col min="14600" max="14601" width="8.88671875" style="1"/>
    <col min="14602" max="14602" width="42.109375" style="1" customWidth="1"/>
    <col min="14603" max="14848" width="8.88671875" style="1"/>
    <col min="14849" max="14849" width="15.44140625" style="1" customWidth="1"/>
    <col min="14850" max="14854" width="8.88671875" style="1"/>
    <col min="14855" max="14855" width="34.5546875" style="1" customWidth="1"/>
    <col min="14856" max="14857" width="8.88671875" style="1"/>
    <col min="14858" max="14858" width="42.109375" style="1" customWidth="1"/>
    <col min="14859" max="15104" width="8.88671875" style="1"/>
    <col min="15105" max="15105" width="15.44140625" style="1" customWidth="1"/>
    <col min="15106" max="15110" width="8.88671875" style="1"/>
    <col min="15111" max="15111" width="34.5546875" style="1" customWidth="1"/>
    <col min="15112" max="15113" width="8.88671875" style="1"/>
    <col min="15114" max="15114" width="42.109375" style="1" customWidth="1"/>
    <col min="15115" max="15360" width="8.88671875" style="1"/>
    <col min="15361" max="15361" width="15.44140625" style="1" customWidth="1"/>
    <col min="15362" max="15366" width="8.88671875" style="1"/>
    <col min="15367" max="15367" width="34.5546875" style="1" customWidth="1"/>
    <col min="15368" max="15369" width="8.88671875" style="1"/>
    <col min="15370" max="15370" width="42.109375" style="1" customWidth="1"/>
    <col min="15371" max="15616" width="8.88671875" style="1"/>
    <col min="15617" max="15617" width="15.44140625" style="1" customWidth="1"/>
    <col min="15618" max="15622" width="8.88671875" style="1"/>
    <col min="15623" max="15623" width="34.5546875" style="1" customWidth="1"/>
    <col min="15624" max="15625" width="8.88671875" style="1"/>
    <col min="15626" max="15626" width="42.109375" style="1" customWidth="1"/>
    <col min="15627" max="15872" width="8.88671875" style="1"/>
    <col min="15873" max="15873" width="15.44140625" style="1" customWidth="1"/>
    <col min="15874" max="15878" width="8.88671875" style="1"/>
    <col min="15879" max="15879" width="34.5546875" style="1" customWidth="1"/>
    <col min="15880" max="15881" width="8.88671875" style="1"/>
    <col min="15882" max="15882" width="42.109375" style="1" customWidth="1"/>
    <col min="15883" max="16128" width="8.88671875" style="1"/>
    <col min="16129" max="16129" width="15.44140625" style="1" customWidth="1"/>
    <col min="16130" max="16134" width="8.88671875" style="1"/>
    <col min="16135" max="16135" width="34.5546875" style="1" customWidth="1"/>
    <col min="16136" max="16137" width="8.88671875" style="1"/>
    <col min="16138" max="16138" width="42.109375" style="1" customWidth="1"/>
    <col min="16139" max="16384" width="8.88671875" style="1"/>
  </cols>
  <sheetData>
    <row r="1" spans="1:11" s="2" customFormat="1">
      <c r="A1" s="7" t="s">
        <v>111</v>
      </c>
      <c r="B1" s="7" t="s">
        <v>112</v>
      </c>
      <c r="C1" s="7" t="s">
        <v>0</v>
      </c>
      <c r="D1" s="4" t="s">
        <v>1</v>
      </c>
      <c r="E1" s="4" t="s">
        <v>113</v>
      </c>
      <c r="F1" s="4" t="s">
        <v>114</v>
      </c>
      <c r="G1" s="4" t="s">
        <v>2</v>
      </c>
      <c r="H1" s="2" t="s">
        <v>115</v>
      </c>
      <c r="I1" s="2" t="s">
        <v>116</v>
      </c>
      <c r="J1" s="2" t="s">
        <v>117</v>
      </c>
      <c r="K1" s="2" t="s">
        <v>118</v>
      </c>
    </row>
    <row r="2" spans="1:11" ht="18">
      <c r="A2" s="1" t="s">
        <v>3</v>
      </c>
      <c r="B2" s="1" t="s">
        <v>4</v>
      </c>
      <c r="C2" s="1">
        <v>1</v>
      </c>
      <c r="D2" s="1">
        <v>33103</v>
      </c>
      <c r="E2" s="1" t="s">
        <v>5</v>
      </c>
      <c r="F2" s="1">
        <v>33103</v>
      </c>
      <c r="G2" s="1" t="s">
        <v>107</v>
      </c>
      <c r="H2" s="2" t="s">
        <v>108</v>
      </c>
      <c r="I2" s="2"/>
      <c r="J2" s="2" t="s">
        <v>109</v>
      </c>
      <c r="K2" s="2" t="s">
        <v>108</v>
      </c>
    </row>
    <row r="3" spans="1:11">
      <c r="A3" s="1" t="s">
        <v>3</v>
      </c>
      <c r="B3" s="1" t="s">
        <v>10</v>
      </c>
      <c r="C3" s="1">
        <v>1</v>
      </c>
      <c r="D3" s="1">
        <v>873</v>
      </c>
      <c r="E3" s="1" t="s">
        <v>5</v>
      </c>
      <c r="F3" s="1">
        <v>873</v>
      </c>
      <c r="G3" s="1" t="s">
        <v>6</v>
      </c>
      <c r="H3" s="6" t="s">
        <v>7</v>
      </c>
      <c r="I3" s="6"/>
      <c r="J3" s="6" t="s">
        <v>8</v>
      </c>
      <c r="K3" s="6" t="s">
        <v>9</v>
      </c>
    </row>
    <row r="4" spans="1:11">
      <c r="A4" s="1" t="s">
        <v>3</v>
      </c>
      <c r="B4" s="1" t="s">
        <v>106</v>
      </c>
      <c r="C4" s="1">
        <v>886</v>
      </c>
      <c r="D4" s="1">
        <v>1290</v>
      </c>
      <c r="E4" s="1" t="s">
        <v>5</v>
      </c>
      <c r="F4" s="1">
        <f>D4-C4+1</f>
        <v>405</v>
      </c>
      <c r="G4" s="1" t="s">
        <v>6</v>
      </c>
      <c r="H4" s="8" t="s">
        <v>11</v>
      </c>
      <c r="K4" s="1" t="s">
        <v>12</v>
      </c>
    </row>
    <row r="5" spans="1:11">
      <c r="A5" s="1" t="s">
        <v>3</v>
      </c>
      <c r="B5" s="1" t="s">
        <v>13</v>
      </c>
      <c r="C5" s="1">
        <v>1425</v>
      </c>
      <c r="D5" s="1">
        <v>1952</v>
      </c>
      <c r="E5" s="1" t="s">
        <v>5</v>
      </c>
      <c r="F5" s="1">
        <f t="shared" ref="F5:F55" si="0">D5-C5+1</f>
        <v>528</v>
      </c>
      <c r="G5" s="1" t="s">
        <v>6</v>
      </c>
      <c r="H5" s="8" t="s">
        <v>11</v>
      </c>
      <c r="K5" s="1" t="s">
        <v>12</v>
      </c>
    </row>
    <row r="6" spans="1:11">
      <c r="A6" s="1" t="s">
        <v>3</v>
      </c>
      <c r="B6" s="1" t="s">
        <v>14</v>
      </c>
      <c r="C6" s="1">
        <v>2259</v>
      </c>
      <c r="D6" s="1">
        <v>2474</v>
      </c>
      <c r="E6" s="1" t="s">
        <v>15</v>
      </c>
      <c r="F6" s="1">
        <f t="shared" si="0"/>
        <v>216</v>
      </c>
      <c r="G6" s="1" t="s">
        <v>6</v>
      </c>
      <c r="H6" s="8" t="s">
        <v>11</v>
      </c>
      <c r="K6" s="1" t="s">
        <v>12</v>
      </c>
    </row>
    <row r="7" spans="1:11">
      <c r="A7" s="1" t="s">
        <v>3</v>
      </c>
      <c r="B7" s="1" t="s">
        <v>16</v>
      </c>
      <c r="C7" s="1">
        <v>2536</v>
      </c>
      <c r="D7" s="1">
        <v>2787</v>
      </c>
      <c r="E7" s="1" t="s">
        <v>15</v>
      </c>
      <c r="F7" s="1">
        <f t="shared" si="0"/>
        <v>252</v>
      </c>
      <c r="G7" s="1" t="s">
        <v>6</v>
      </c>
      <c r="H7" s="8" t="s">
        <v>11</v>
      </c>
      <c r="K7" s="1" t="s">
        <v>12</v>
      </c>
    </row>
    <row r="8" spans="1:11">
      <c r="A8" s="1" t="s">
        <v>3</v>
      </c>
      <c r="B8" s="1" t="s">
        <v>17</v>
      </c>
      <c r="C8" s="1">
        <v>2823</v>
      </c>
      <c r="D8" s="1">
        <v>3125</v>
      </c>
      <c r="E8" s="1" t="s">
        <v>15</v>
      </c>
      <c r="F8" s="1">
        <f t="shared" si="0"/>
        <v>303</v>
      </c>
      <c r="G8" s="1" t="s">
        <v>6</v>
      </c>
      <c r="H8" s="8" t="s">
        <v>11</v>
      </c>
      <c r="K8" s="1" t="s">
        <v>119</v>
      </c>
    </row>
    <row r="9" spans="1:11">
      <c r="A9" s="1" t="s">
        <v>3</v>
      </c>
      <c r="B9" s="1" t="s">
        <v>18</v>
      </c>
      <c r="C9" s="1">
        <v>3219</v>
      </c>
      <c r="D9" s="1">
        <v>3878</v>
      </c>
      <c r="E9" s="1" t="s">
        <v>15</v>
      </c>
      <c r="F9" s="1">
        <f t="shared" si="0"/>
        <v>660</v>
      </c>
      <c r="G9" s="1" t="s">
        <v>6</v>
      </c>
      <c r="H9" s="8" t="s">
        <v>11</v>
      </c>
      <c r="J9" s="1" t="s">
        <v>19</v>
      </c>
      <c r="K9" s="1" t="s">
        <v>20</v>
      </c>
    </row>
    <row r="10" spans="1:11">
      <c r="A10" s="1" t="s">
        <v>3</v>
      </c>
      <c r="B10" s="1" t="s">
        <v>21</v>
      </c>
      <c r="C10" s="1">
        <v>3983</v>
      </c>
      <c r="D10" s="1">
        <v>4882</v>
      </c>
      <c r="E10" s="1" t="s">
        <v>15</v>
      </c>
      <c r="F10" s="1">
        <f t="shared" si="0"/>
        <v>900</v>
      </c>
      <c r="G10" s="1" t="s">
        <v>110</v>
      </c>
      <c r="H10" s="8" t="s">
        <v>11</v>
      </c>
      <c r="K10" s="1" t="s">
        <v>22</v>
      </c>
    </row>
    <row r="11" spans="1:11">
      <c r="A11" s="1" t="s">
        <v>3</v>
      </c>
      <c r="B11" s="1" t="s">
        <v>23</v>
      </c>
      <c r="C11" s="1">
        <v>4849</v>
      </c>
      <c r="D11" s="1">
        <v>5280</v>
      </c>
      <c r="E11" s="1" t="s">
        <v>15</v>
      </c>
      <c r="F11" s="1">
        <f t="shared" si="0"/>
        <v>432</v>
      </c>
      <c r="G11" s="1" t="s">
        <v>6</v>
      </c>
      <c r="H11" s="8" t="s">
        <v>11</v>
      </c>
      <c r="K11" s="1" t="s">
        <v>12</v>
      </c>
    </row>
    <row r="12" spans="1:11">
      <c r="A12" s="1" t="s">
        <v>3</v>
      </c>
      <c r="B12" s="1" t="s">
        <v>24</v>
      </c>
      <c r="C12" s="1">
        <v>5363</v>
      </c>
      <c r="D12" s="1">
        <v>6016</v>
      </c>
      <c r="E12" s="1" t="s">
        <v>15</v>
      </c>
      <c r="F12" s="1">
        <f t="shared" si="0"/>
        <v>654</v>
      </c>
      <c r="G12" s="1" t="s">
        <v>6</v>
      </c>
      <c r="H12" s="8" t="s">
        <v>11</v>
      </c>
      <c r="K12" s="1" t="s">
        <v>12</v>
      </c>
    </row>
    <row r="13" spans="1:11">
      <c r="A13" s="1" t="s">
        <v>3</v>
      </c>
      <c r="B13" s="1" t="s">
        <v>25</v>
      </c>
      <c r="C13" s="1">
        <v>6123</v>
      </c>
      <c r="D13" s="1">
        <v>6587</v>
      </c>
      <c r="E13" s="1" t="s">
        <v>15</v>
      </c>
      <c r="F13" s="1">
        <f t="shared" si="0"/>
        <v>465</v>
      </c>
      <c r="G13" s="1" t="s">
        <v>6</v>
      </c>
      <c r="H13" s="8" t="s">
        <v>11</v>
      </c>
      <c r="K13" s="1" t="s">
        <v>26</v>
      </c>
    </row>
    <row r="14" spans="1:11">
      <c r="A14" s="1" t="s">
        <v>3</v>
      </c>
      <c r="B14" s="1" t="s">
        <v>27</v>
      </c>
      <c r="C14" s="1">
        <v>6605</v>
      </c>
      <c r="D14" s="1">
        <v>6811</v>
      </c>
      <c r="E14" s="1" t="s">
        <v>15</v>
      </c>
      <c r="F14" s="1">
        <f t="shared" si="0"/>
        <v>207</v>
      </c>
      <c r="G14" s="1" t="s">
        <v>6</v>
      </c>
      <c r="H14" s="8" t="s">
        <v>11</v>
      </c>
      <c r="K14" s="1" t="s">
        <v>28</v>
      </c>
    </row>
    <row r="15" spans="1:11">
      <c r="A15" s="1" t="s">
        <v>3</v>
      </c>
      <c r="B15" s="1" t="s">
        <v>29</v>
      </c>
      <c r="C15" s="1">
        <v>6808</v>
      </c>
      <c r="D15" s="1">
        <v>8961</v>
      </c>
      <c r="E15" s="1" t="s">
        <v>15</v>
      </c>
      <c r="F15" s="1">
        <f t="shared" si="0"/>
        <v>2154</v>
      </c>
      <c r="G15" s="1" t="s">
        <v>6</v>
      </c>
      <c r="H15" s="8" t="s">
        <v>11</v>
      </c>
      <c r="K15" s="1" t="s">
        <v>30</v>
      </c>
    </row>
    <row r="16" spans="1:11">
      <c r="A16" s="1" t="s">
        <v>3</v>
      </c>
      <c r="B16" s="1" t="s">
        <v>31</v>
      </c>
      <c r="C16" s="1">
        <v>8973</v>
      </c>
      <c r="D16" s="1">
        <v>9560</v>
      </c>
      <c r="E16" s="1" t="s">
        <v>15</v>
      </c>
      <c r="F16" s="1">
        <f t="shared" si="0"/>
        <v>588</v>
      </c>
      <c r="G16" s="1" t="s">
        <v>6</v>
      </c>
      <c r="H16" s="8" t="s">
        <v>11</v>
      </c>
      <c r="K16" s="1" t="s">
        <v>12</v>
      </c>
    </row>
    <row r="17" spans="1:11">
      <c r="A17" s="1" t="s">
        <v>3</v>
      </c>
      <c r="B17" s="1" t="s">
        <v>32</v>
      </c>
      <c r="C17" s="1">
        <v>9587</v>
      </c>
      <c r="D17" s="1">
        <v>9907</v>
      </c>
      <c r="E17" s="1" t="s">
        <v>15</v>
      </c>
      <c r="F17" s="1">
        <f t="shared" si="0"/>
        <v>321</v>
      </c>
      <c r="G17" s="1" t="s">
        <v>6</v>
      </c>
      <c r="H17" s="8" t="s">
        <v>11</v>
      </c>
      <c r="K17" s="1" t="s">
        <v>12</v>
      </c>
    </row>
    <row r="18" spans="1:11">
      <c r="A18" s="1" t="s">
        <v>3</v>
      </c>
      <c r="B18" s="1" t="s">
        <v>33</v>
      </c>
      <c r="C18" s="1">
        <v>9967</v>
      </c>
      <c r="D18" s="1">
        <v>10371</v>
      </c>
      <c r="E18" s="1" t="s">
        <v>15</v>
      </c>
      <c r="F18" s="1">
        <f t="shared" si="0"/>
        <v>405</v>
      </c>
      <c r="G18" s="1" t="s">
        <v>6</v>
      </c>
      <c r="H18" s="8" t="s">
        <v>11</v>
      </c>
      <c r="K18" s="1" t="s">
        <v>34</v>
      </c>
    </row>
    <row r="19" spans="1:11">
      <c r="A19" s="1" t="s">
        <v>3</v>
      </c>
      <c r="B19" s="1" t="s">
        <v>35</v>
      </c>
      <c r="C19" s="1">
        <v>10387</v>
      </c>
      <c r="D19" s="1">
        <v>10881</v>
      </c>
      <c r="E19" s="1" t="s">
        <v>15</v>
      </c>
      <c r="F19" s="1">
        <f t="shared" si="0"/>
        <v>495</v>
      </c>
      <c r="G19" s="1" t="s">
        <v>6</v>
      </c>
      <c r="H19" s="8" t="s">
        <v>11</v>
      </c>
      <c r="J19" s="9"/>
      <c r="K19" s="1" t="s">
        <v>36</v>
      </c>
    </row>
    <row r="20" spans="1:11">
      <c r="A20" s="1" t="s">
        <v>3</v>
      </c>
      <c r="B20" s="1" t="s">
        <v>37</v>
      </c>
      <c r="C20" s="1">
        <v>10878</v>
      </c>
      <c r="D20" s="1">
        <v>11186</v>
      </c>
      <c r="E20" s="1" t="s">
        <v>15</v>
      </c>
      <c r="F20" s="1">
        <f t="shared" si="0"/>
        <v>309</v>
      </c>
      <c r="G20" s="1" t="s">
        <v>6</v>
      </c>
      <c r="H20" s="8" t="s">
        <v>11</v>
      </c>
      <c r="K20" s="1" t="s">
        <v>12</v>
      </c>
    </row>
    <row r="21" spans="1:11">
      <c r="A21" s="1" t="s">
        <v>3</v>
      </c>
      <c r="B21" s="1" t="s">
        <v>38</v>
      </c>
      <c r="C21" s="1">
        <v>11289</v>
      </c>
      <c r="D21" s="1">
        <v>11528</v>
      </c>
      <c r="E21" s="1" t="s">
        <v>15</v>
      </c>
      <c r="F21" s="1">
        <f t="shared" si="0"/>
        <v>240</v>
      </c>
      <c r="G21" s="1" t="s">
        <v>6</v>
      </c>
      <c r="H21" s="8" t="s">
        <v>11</v>
      </c>
      <c r="K21" s="1" t="s">
        <v>12</v>
      </c>
    </row>
    <row r="22" spans="1:11">
      <c r="A22" s="1" t="s">
        <v>3</v>
      </c>
      <c r="B22" s="1" t="s">
        <v>39</v>
      </c>
      <c r="C22" s="1">
        <v>11583</v>
      </c>
      <c r="D22" s="1">
        <v>11888</v>
      </c>
      <c r="E22" s="1" t="s">
        <v>15</v>
      </c>
      <c r="F22" s="1">
        <f t="shared" si="0"/>
        <v>306</v>
      </c>
      <c r="G22" s="1" t="s">
        <v>6</v>
      </c>
      <c r="H22" s="3" t="s">
        <v>40</v>
      </c>
      <c r="K22" s="1" t="s">
        <v>41</v>
      </c>
    </row>
    <row r="23" spans="1:11">
      <c r="A23" s="1" t="s">
        <v>3</v>
      </c>
      <c r="B23" s="1" t="s">
        <v>42</v>
      </c>
      <c r="C23" s="1">
        <v>11872</v>
      </c>
      <c r="D23" s="1">
        <v>12291</v>
      </c>
      <c r="E23" s="1" t="s">
        <v>15</v>
      </c>
      <c r="F23" s="1">
        <f t="shared" si="0"/>
        <v>420</v>
      </c>
      <c r="G23" s="1" t="s">
        <v>6</v>
      </c>
      <c r="H23" s="3" t="s">
        <v>40</v>
      </c>
      <c r="J23" s="1" t="s">
        <v>43</v>
      </c>
      <c r="K23" s="1" t="s">
        <v>44</v>
      </c>
    </row>
    <row r="24" spans="1:11">
      <c r="A24" s="1" t="s">
        <v>3</v>
      </c>
      <c r="B24" s="1" t="s">
        <v>45</v>
      </c>
      <c r="C24" s="1">
        <v>12303</v>
      </c>
      <c r="D24" s="1">
        <v>14165</v>
      </c>
      <c r="E24" s="1" t="s">
        <v>15</v>
      </c>
      <c r="F24" s="1">
        <f t="shared" si="0"/>
        <v>1863</v>
      </c>
      <c r="G24" s="1" t="s">
        <v>6</v>
      </c>
      <c r="H24" s="3" t="s">
        <v>40</v>
      </c>
      <c r="J24" s="1" t="s">
        <v>46</v>
      </c>
      <c r="K24" s="1" t="s">
        <v>47</v>
      </c>
    </row>
    <row r="25" spans="1:11">
      <c r="A25" s="1" t="s">
        <v>3</v>
      </c>
      <c r="B25" s="1" t="s">
        <v>48</v>
      </c>
      <c r="C25" s="1">
        <v>14152</v>
      </c>
      <c r="D25" s="1">
        <v>15180</v>
      </c>
      <c r="E25" s="1" t="s">
        <v>15</v>
      </c>
      <c r="F25" s="1">
        <f t="shared" si="0"/>
        <v>1029</v>
      </c>
      <c r="G25" s="1" t="s">
        <v>6</v>
      </c>
      <c r="H25" s="3" t="s">
        <v>40</v>
      </c>
      <c r="J25" s="1" t="s">
        <v>49</v>
      </c>
      <c r="K25" s="1" t="s">
        <v>50</v>
      </c>
    </row>
    <row r="26" spans="1:11">
      <c r="A26" s="1" t="s">
        <v>3</v>
      </c>
      <c r="B26" s="1" t="s">
        <v>51</v>
      </c>
      <c r="C26" s="1">
        <v>15182</v>
      </c>
      <c r="D26" s="1">
        <v>16291</v>
      </c>
      <c r="E26" s="1" t="s">
        <v>15</v>
      </c>
      <c r="F26" s="1">
        <f t="shared" si="0"/>
        <v>1110</v>
      </c>
      <c r="G26" s="1" t="s">
        <v>6</v>
      </c>
      <c r="H26" s="3" t="s">
        <v>40</v>
      </c>
      <c r="J26" s="1" t="s">
        <v>52</v>
      </c>
      <c r="K26" s="1" t="s">
        <v>53</v>
      </c>
    </row>
    <row r="27" spans="1:11">
      <c r="A27" s="1" t="s">
        <v>3</v>
      </c>
      <c r="B27" s="1" t="s">
        <v>54</v>
      </c>
      <c r="C27" s="1">
        <v>16284</v>
      </c>
      <c r="D27" s="1">
        <v>17189</v>
      </c>
      <c r="E27" s="1" t="s">
        <v>15</v>
      </c>
      <c r="F27" s="1">
        <f t="shared" si="0"/>
        <v>906</v>
      </c>
      <c r="G27" s="1" t="s">
        <v>6</v>
      </c>
      <c r="H27" s="3" t="s">
        <v>40</v>
      </c>
      <c r="J27" s="1" t="s">
        <v>55</v>
      </c>
      <c r="K27" s="1" t="s">
        <v>56</v>
      </c>
    </row>
    <row r="28" spans="1:11">
      <c r="A28" s="1" t="s">
        <v>3</v>
      </c>
      <c r="B28" s="1" t="s">
        <v>57</v>
      </c>
      <c r="C28" s="1">
        <v>17189</v>
      </c>
      <c r="D28" s="1">
        <v>17875</v>
      </c>
      <c r="E28" s="1" t="s">
        <v>15</v>
      </c>
      <c r="F28" s="1">
        <f t="shared" si="0"/>
        <v>687</v>
      </c>
      <c r="G28" s="1" t="s">
        <v>6</v>
      </c>
      <c r="H28" s="3" t="s">
        <v>40</v>
      </c>
      <c r="J28" s="1" t="s">
        <v>58</v>
      </c>
      <c r="K28" s="1" t="s">
        <v>120</v>
      </c>
    </row>
    <row r="29" spans="1:11">
      <c r="A29" s="1" t="s">
        <v>3</v>
      </c>
      <c r="B29" s="1" t="s">
        <v>59</v>
      </c>
      <c r="C29" s="1">
        <v>17868</v>
      </c>
      <c r="D29" s="1">
        <v>17996</v>
      </c>
      <c r="E29" s="1" t="s">
        <v>15</v>
      </c>
      <c r="F29" s="1">
        <f t="shared" si="0"/>
        <v>129</v>
      </c>
      <c r="G29" s="1" t="s">
        <v>6</v>
      </c>
      <c r="H29" s="3" t="s">
        <v>40</v>
      </c>
      <c r="K29" s="1" t="s">
        <v>12</v>
      </c>
    </row>
    <row r="30" spans="1:11">
      <c r="A30" s="1" t="s">
        <v>3</v>
      </c>
      <c r="B30" s="1" t="s">
        <v>60</v>
      </c>
      <c r="C30" s="1">
        <v>18009</v>
      </c>
      <c r="D30" s="1">
        <v>18212</v>
      </c>
      <c r="E30" s="1" t="s">
        <v>15</v>
      </c>
      <c r="F30" s="1">
        <f t="shared" si="0"/>
        <v>204</v>
      </c>
      <c r="G30" s="1" t="s">
        <v>6</v>
      </c>
      <c r="H30" s="3" t="s">
        <v>40</v>
      </c>
      <c r="K30" s="1" t="s">
        <v>12</v>
      </c>
    </row>
    <row r="31" spans="1:11">
      <c r="A31" s="1" t="s">
        <v>3</v>
      </c>
      <c r="B31" s="1" t="s">
        <v>61</v>
      </c>
      <c r="C31" s="1">
        <v>18214</v>
      </c>
      <c r="D31" s="1">
        <v>18393</v>
      </c>
      <c r="E31" s="1" t="s">
        <v>15</v>
      </c>
      <c r="F31" s="1">
        <f t="shared" si="0"/>
        <v>180</v>
      </c>
      <c r="G31" s="1" t="s">
        <v>6</v>
      </c>
      <c r="H31" s="3" t="s">
        <v>40</v>
      </c>
      <c r="K31" s="1" t="s">
        <v>12</v>
      </c>
    </row>
    <row r="32" spans="1:11">
      <c r="A32" s="1" t="s">
        <v>3</v>
      </c>
      <c r="B32" s="1" t="s">
        <v>62</v>
      </c>
      <c r="C32" s="1">
        <v>18390</v>
      </c>
      <c r="D32" s="1">
        <v>19484</v>
      </c>
      <c r="E32" s="1" t="s">
        <v>15</v>
      </c>
      <c r="F32" s="1">
        <f t="shared" si="0"/>
        <v>1095</v>
      </c>
      <c r="G32" s="1" t="s">
        <v>6</v>
      </c>
      <c r="H32" s="3" t="s">
        <v>40</v>
      </c>
      <c r="J32" s="1" t="s">
        <v>63</v>
      </c>
      <c r="K32" s="1" t="s">
        <v>121</v>
      </c>
    </row>
    <row r="33" spans="1:11">
      <c r="A33" s="1" t="s">
        <v>3</v>
      </c>
      <c r="B33" s="1" t="s">
        <v>64</v>
      </c>
      <c r="C33" s="1">
        <v>19496</v>
      </c>
      <c r="D33" s="1">
        <v>20212</v>
      </c>
      <c r="E33" s="1" t="s">
        <v>15</v>
      </c>
      <c r="F33" s="1">
        <f t="shared" si="0"/>
        <v>717</v>
      </c>
      <c r="G33" s="1" t="s">
        <v>6</v>
      </c>
      <c r="H33" s="3" t="s">
        <v>40</v>
      </c>
      <c r="J33" s="1" t="s">
        <v>65</v>
      </c>
      <c r="K33" s="1" t="s">
        <v>122</v>
      </c>
    </row>
    <row r="34" spans="1:11">
      <c r="A34" s="1" t="s">
        <v>3</v>
      </c>
      <c r="B34" s="1" t="s">
        <v>66</v>
      </c>
      <c r="C34" s="1">
        <v>20224</v>
      </c>
      <c r="D34" s="1">
        <v>22971</v>
      </c>
      <c r="E34" s="1" t="s">
        <v>15</v>
      </c>
      <c r="F34" s="1">
        <f t="shared" si="0"/>
        <v>2748</v>
      </c>
      <c r="G34" s="1" t="s">
        <v>6</v>
      </c>
      <c r="H34" s="3" t="s">
        <v>40</v>
      </c>
      <c r="J34" s="1" t="s">
        <v>67</v>
      </c>
      <c r="K34" s="1" t="s">
        <v>123</v>
      </c>
    </row>
    <row r="35" spans="1:11">
      <c r="A35" s="1" t="s">
        <v>3</v>
      </c>
      <c r="B35" s="1" t="s">
        <v>68</v>
      </c>
      <c r="C35" s="1">
        <v>22990</v>
      </c>
      <c r="D35" s="1">
        <v>23316</v>
      </c>
      <c r="E35" s="1" t="s">
        <v>15</v>
      </c>
      <c r="F35" s="1">
        <f t="shared" si="0"/>
        <v>327</v>
      </c>
      <c r="G35" s="1" t="s">
        <v>6</v>
      </c>
      <c r="H35" s="3" t="s">
        <v>40</v>
      </c>
      <c r="J35" s="1" t="s">
        <v>69</v>
      </c>
      <c r="K35" s="1" t="s">
        <v>70</v>
      </c>
    </row>
    <row r="36" spans="1:11">
      <c r="A36" s="1" t="s">
        <v>3</v>
      </c>
      <c r="B36" s="1" t="s">
        <v>71</v>
      </c>
      <c r="C36" s="1">
        <v>23330</v>
      </c>
      <c r="D36" s="1">
        <v>23950</v>
      </c>
      <c r="E36" s="1" t="s">
        <v>15</v>
      </c>
      <c r="F36" s="1">
        <f t="shared" si="0"/>
        <v>621</v>
      </c>
      <c r="G36" s="1" t="s">
        <v>6</v>
      </c>
      <c r="H36" s="3" t="s">
        <v>40</v>
      </c>
      <c r="J36" s="1" t="s">
        <v>72</v>
      </c>
      <c r="K36" s="1" t="s">
        <v>73</v>
      </c>
    </row>
    <row r="37" spans="1:11">
      <c r="A37" s="1" t="s">
        <v>3</v>
      </c>
      <c r="B37" s="1" t="s">
        <v>74</v>
      </c>
      <c r="C37" s="1">
        <v>23953</v>
      </c>
      <c r="D37" s="1">
        <v>24129</v>
      </c>
      <c r="E37" s="1" t="s">
        <v>15</v>
      </c>
      <c r="F37" s="1">
        <f t="shared" si="0"/>
        <v>177</v>
      </c>
      <c r="G37" s="1" t="s">
        <v>6</v>
      </c>
      <c r="H37" s="3" t="s">
        <v>40</v>
      </c>
      <c r="K37" s="1" t="s">
        <v>12</v>
      </c>
    </row>
    <row r="38" spans="1:11">
      <c r="A38" s="1" t="s">
        <v>3</v>
      </c>
      <c r="B38" s="1" t="s">
        <v>75</v>
      </c>
      <c r="C38" s="1">
        <v>24307</v>
      </c>
      <c r="D38" s="1">
        <v>24522</v>
      </c>
      <c r="E38" s="1" t="s">
        <v>15</v>
      </c>
      <c r="F38" s="1">
        <f t="shared" si="0"/>
        <v>216</v>
      </c>
      <c r="G38" s="1" t="s">
        <v>6</v>
      </c>
      <c r="H38" s="3" t="s">
        <v>40</v>
      </c>
      <c r="K38" s="1" t="s">
        <v>12</v>
      </c>
    </row>
    <row r="39" spans="1:11">
      <c r="A39" s="1" t="s">
        <v>3</v>
      </c>
      <c r="B39" s="1" t="s">
        <v>76</v>
      </c>
      <c r="C39" s="1">
        <v>24519</v>
      </c>
      <c r="D39" s="1">
        <v>24812</v>
      </c>
      <c r="E39" s="1" t="s">
        <v>15</v>
      </c>
      <c r="F39" s="1">
        <f t="shared" si="0"/>
        <v>294</v>
      </c>
      <c r="G39" s="1" t="s">
        <v>6</v>
      </c>
      <c r="H39" s="3" t="s">
        <v>40</v>
      </c>
      <c r="K39" s="1" t="s">
        <v>77</v>
      </c>
    </row>
    <row r="40" spans="1:11">
      <c r="A40" s="1" t="s">
        <v>3</v>
      </c>
      <c r="B40" s="1" t="s">
        <v>78</v>
      </c>
      <c r="C40" s="1">
        <v>24889</v>
      </c>
      <c r="D40" s="1">
        <v>26118</v>
      </c>
      <c r="E40" s="1" t="s">
        <v>15</v>
      </c>
      <c r="F40" s="1">
        <f t="shared" si="0"/>
        <v>1230</v>
      </c>
      <c r="G40" s="1" t="s">
        <v>6</v>
      </c>
      <c r="H40" s="3" t="s">
        <v>40</v>
      </c>
      <c r="J40" s="1" t="s">
        <v>79</v>
      </c>
      <c r="K40" s="1" t="s">
        <v>80</v>
      </c>
    </row>
    <row r="41" spans="1:11">
      <c r="A41" s="1" t="s">
        <v>3</v>
      </c>
      <c r="B41" s="1" t="s">
        <v>81</v>
      </c>
      <c r="C41" s="1">
        <v>26122</v>
      </c>
      <c r="D41" s="1">
        <v>26625</v>
      </c>
      <c r="E41" s="1" t="s">
        <v>15</v>
      </c>
      <c r="F41" s="1">
        <f t="shared" si="0"/>
        <v>504</v>
      </c>
      <c r="G41" s="1" t="s">
        <v>6</v>
      </c>
      <c r="H41" s="8" t="s">
        <v>11</v>
      </c>
      <c r="K41" s="1" t="s">
        <v>12</v>
      </c>
    </row>
    <row r="42" spans="1:11">
      <c r="A42" s="1" t="s">
        <v>3</v>
      </c>
      <c r="B42" s="1" t="s">
        <v>82</v>
      </c>
      <c r="C42" s="1">
        <v>26848</v>
      </c>
      <c r="D42" s="1">
        <v>26973</v>
      </c>
      <c r="E42" s="1" t="s">
        <v>5</v>
      </c>
      <c r="F42" s="1">
        <f t="shared" si="0"/>
        <v>126</v>
      </c>
      <c r="G42" s="1" t="s">
        <v>6</v>
      </c>
      <c r="H42" s="8" t="s">
        <v>11</v>
      </c>
      <c r="K42" s="1" t="s">
        <v>12</v>
      </c>
    </row>
    <row r="43" spans="1:11">
      <c r="A43" s="1" t="s">
        <v>3</v>
      </c>
      <c r="B43" s="1" t="s">
        <v>83</v>
      </c>
      <c r="C43" s="1">
        <v>26986</v>
      </c>
      <c r="D43" s="1">
        <v>27117</v>
      </c>
      <c r="E43" s="1" t="s">
        <v>15</v>
      </c>
      <c r="F43" s="1">
        <f t="shared" si="0"/>
        <v>132</v>
      </c>
      <c r="G43" s="1" t="s">
        <v>6</v>
      </c>
      <c r="H43" s="8" t="s">
        <v>11</v>
      </c>
      <c r="K43" s="1" t="s">
        <v>84</v>
      </c>
    </row>
    <row r="44" spans="1:11">
      <c r="A44" s="1" t="s">
        <v>3</v>
      </c>
      <c r="B44" s="1" t="s">
        <v>85</v>
      </c>
      <c r="C44" s="1">
        <v>27202</v>
      </c>
      <c r="D44" s="1">
        <v>27339</v>
      </c>
      <c r="E44" s="1" t="s">
        <v>15</v>
      </c>
      <c r="F44" s="1">
        <f t="shared" si="0"/>
        <v>138</v>
      </c>
      <c r="G44" s="1" t="s">
        <v>6</v>
      </c>
      <c r="H44" s="8" t="s">
        <v>11</v>
      </c>
      <c r="K44" s="1" t="s">
        <v>12</v>
      </c>
    </row>
    <row r="45" spans="1:11">
      <c r="A45" s="1" t="s">
        <v>3</v>
      </c>
      <c r="B45" s="1" t="s">
        <v>86</v>
      </c>
      <c r="C45" s="1">
        <v>27422</v>
      </c>
      <c r="D45" s="1">
        <v>27733</v>
      </c>
      <c r="E45" s="1" t="s">
        <v>15</v>
      </c>
      <c r="F45" s="1">
        <f t="shared" si="0"/>
        <v>312</v>
      </c>
      <c r="G45" s="1" t="s">
        <v>6</v>
      </c>
      <c r="H45" s="8" t="s">
        <v>11</v>
      </c>
      <c r="K45" s="1" t="s">
        <v>87</v>
      </c>
    </row>
    <row r="46" spans="1:11">
      <c r="A46" s="1" t="s">
        <v>3</v>
      </c>
      <c r="B46" s="1" t="s">
        <v>88</v>
      </c>
      <c r="C46" s="1">
        <v>27730</v>
      </c>
      <c r="D46" s="1">
        <v>28146</v>
      </c>
      <c r="E46" s="1" t="s">
        <v>15</v>
      </c>
      <c r="F46" s="1">
        <f t="shared" si="0"/>
        <v>417</v>
      </c>
      <c r="G46" s="1" t="s">
        <v>6</v>
      </c>
      <c r="H46" s="8" t="s">
        <v>11</v>
      </c>
      <c r="K46" s="1" t="s">
        <v>89</v>
      </c>
    </row>
    <row r="47" spans="1:11">
      <c r="A47" s="1" t="s">
        <v>3</v>
      </c>
      <c r="B47" s="1" t="s">
        <v>90</v>
      </c>
      <c r="C47" s="1">
        <v>28156</v>
      </c>
      <c r="D47" s="1">
        <v>28455</v>
      </c>
      <c r="E47" s="1" t="s">
        <v>15</v>
      </c>
      <c r="F47" s="1">
        <f t="shared" si="0"/>
        <v>300</v>
      </c>
      <c r="G47" s="1" t="s">
        <v>6</v>
      </c>
      <c r="H47" s="8" t="s">
        <v>11</v>
      </c>
      <c r="K47" s="1" t="s">
        <v>12</v>
      </c>
    </row>
    <row r="48" spans="1:11">
      <c r="A48" s="1" t="s">
        <v>3</v>
      </c>
      <c r="B48" s="1" t="s">
        <v>91</v>
      </c>
      <c r="C48" s="1">
        <v>28909</v>
      </c>
      <c r="D48" s="1">
        <v>29136</v>
      </c>
      <c r="E48" s="1" t="s">
        <v>15</v>
      </c>
      <c r="F48" s="1">
        <f t="shared" si="0"/>
        <v>228</v>
      </c>
      <c r="G48" s="1" t="s">
        <v>6</v>
      </c>
      <c r="H48" s="8" t="s">
        <v>11</v>
      </c>
      <c r="K48" s="1" t="s">
        <v>92</v>
      </c>
    </row>
    <row r="49" spans="1:11">
      <c r="A49" s="1" t="s">
        <v>3</v>
      </c>
      <c r="B49" s="1" t="s">
        <v>93</v>
      </c>
      <c r="C49" s="1">
        <v>29123</v>
      </c>
      <c r="D49" s="1">
        <v>29374</v>
      </c>
      <c r="E49" s="1" t="s">
        <v>15</v>
      </c>
      <c r="F49" s="1">
        <f t="shared" si="0"/>
        <v>252</v>
      </c>
      <c r="G49" s="1" t="s">
        <v>6</v>
      </c>
      <c r="H49" s="8" t="s">
        <v>11</v>
      </c>
      <c r="K49" s="1" t="s">
        <v>12</v>
      </c>
    </row>
    <row r="50" spans="1:11">
      <c r="A50" s="1" t="s">
        <v>3</v>
      </c>
      <c r="B50" s="1" t="s">
        <v>94</v>
      </c>
      <c r="C50" s="1">
        <v>29371</v>
      </c>
      <c r="D50" s="1">
        <v>29913</v>
      </c>
      <c r="E50" s="1" t="s">
        <v>15</v>
      </c>
      <c r="F50" s="1">
        <f t="shared" si="0"/>
        <v>543</v>
      </c>
      <c r="G50" s="1" t="s">
        <v>6</v>
      </c>
      <c r="H50" s="8" t="s">
        <v>11</v>
      </c>
      <c r="K50" s="1" t="s">
        <v>12</v>
      </c>
    </row>
    <row r="51" spans="1:11">
      <c r="A51" s="1" t="s">
        <v>3</v>
      </c>
      <c r="B51" s="1" t="s">
        <v>95</v>
      </c>
      <c r="C51" s="1">
        <v>30018</v>
      </c>
      <c r="D51" s="1">
        <v>30533</v>
      </c>
      <c r="E51" s="1" t="s">
        <v>15</v>
      </c>
      <c r="F51" s="1">
        <f t="shared" si="0"/>
        <v>516</v>
      </c>
      <c r="G51" s="1" t="s">
        <v>6</v>
      </c>
      <c r="H51" s="8" t="s">
        <v>11</v>
      </c>
      <c r="K51" s="1" t="s">
        <v>96</v>
      </c>
    </row>
    <row r="52" spans="1:11">
      <c r="A52" s="1" t="s">
        <v>3</v>
      </c>
      <c r="B52" s="1" t="s">
        <v>97</v>
      </c>
      <c r="C52" s="1">
        <v>31173</v>
      </c>
      <c r="D52" s="1">
        <v>31523</v>
      </c>
      <c r="E52" s="1" t="s">
        <v>15</v>
      </c>
      <c r="F52" s="1">
        <f t="shared" si="0"/>
        <v>351</v>
      </c>
      <c r="G52" s="1" t="s">
        <v>6</v>
      </c>
      <c r="H52" s="8" t="s">
        <v>11</v>
      </c>
      <c r="K52" s="1" t="s">
        <v>98</v>
      </c>
    </row>
    <row r="53" spans="1:11">
      <c r="A53" s="1" t="s">
        <v>3</v>
      </c>
      <c r="B53" s="1" t="s">
        <v>99</v>
      </c>
      <c r="C53" s="1">
        <v>31520</v>
      </c>
      <c r="D53" s="1">
        <v>31855</v>
      </c>
      <c r="E53" s="1" t="s">
        <v>15</v>
      </c>
      <c r="F53" s="1">
        <f t="shared" si="0"/>
        <v>336</v>
      </c>
      <c r="G53" s="1" t="s">
        <v>6</v>
      </c>
      <c r="H53" s="8" t="s">
        <v>11</v>
      </c>
      <c r="J53" s="5"/>
      <c r="K53" s="5" t="s">
        <v>100</v>
      </c>
    </row>
    <row r="54" spans="1:11">
      <c r="A54" s="1" t="s">
        <v>3</v>
      </c>
      <c r="B54" s="1" t="s">
        <v>101</v>
      </c>
      <c r="C54" s="1">
        <v>32530</v>
      </c>
      <c r="D54" s="1">
        <v>32655</v>
      </c>
      <c r="E54" s="1" t="s">
        <v>5</v>
      </c>
      <c r="F54" s="1">
        <f t="shared" si="0"/>
        <v>126</v>
      </c>
      <c r="G54" s="1" t="s">
        <v>6</v>
      </c>
      <c r="H54" s="8" t="s">
        <v>11</v>
      </c>
      <c r="K54" s="1" t="s">
        <v>12</v>
      </c>
    </row>
    <row r="55" spans="1:11">
      <c r="A55" s="1" t="s">
        <v>3</v>
      </c>
      <c r="B55" s="1" t="s">
        <v>102</v>
      </c>
      <c r="C55" s="1">
        <v>32751</v>
      </c>
      <c r="D55" s="1">
        <v>32860</v>
      </c>
      <c r="E55" s="1" t="s">
        <v>5</v>
      </c>
      <c r="F55" s="1">
        <f t="shared" si="0"/>
        <v>110</v>
      </c>
      <c r="G55" s="4" t="s">
        <v>103</v>
      </c>
      <c r="H55" s="6" t="s">
        <v>7</v>
      </c>
      <c r="I55" s="6"/>
      <c r="J55" s="6" t="s">
        <v>104</v>
      </c>
      <c r="K55" s="6" t="s">
        <v>105</v>
      </c>
    </row>
  </sheetData>
  <phoneticPr fontId="3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pBS512_33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ALIENWARE</cp:lastModifiedBy>
  <dcterms:created xsi:type="dcterms:W3CDTF">2006-09-16T00:00:00Z</dcterms:created>
  <dcterms:modified xsi:type="dcterms:W3CDTF">2020-12-01T02:28:06Z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2052-11.1.0.9339</vt:lpwstr>
  </property>
</Properties>
</file>