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3-Plasmids\IncX1β_R485_HE577112 陈方舟\"/>
    </mc:Choice>
  </mc:AlternateContent>
  <xr:revisionPtr revIDLastSave="0" documentId="13_ncr:1_{40098F0C-3FB6-4596-9D78-BD75BC6F811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R485" sheetId="1" r:id="rId1"/>
  </sheets>
  <definedNames>
    <definedName name="OLE_LINK22" localSheetId="0">'R485'!$L$10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" i="1" l="1"/>
  <c r="F6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2" i="1"/>
</calcChain>
</file>

<file path=xl/sharedStrings.xml><?xml version="1.0" encoding="utf-8"?>
<sst xmlns="http://schemas.openxmlformats.org/spreadsheetml/2006/main" count="778" uniqueCount="297">
  <si>
    <t>+</t>
  </si>
  <si>
    <t>-</t>
  </si>
  <si>
    <t>R485_001</t>
    <phoneticPr fontId="2" type="noConversion"/>
  </si>
  <si>
    <t>R485_002</t>
  </si>
  <si>
    <t>R485_003</t>
  </si>
  <si>
    <t>R485_004</t>
  </si>
  <si>
    <t>R485_005</t>
  </si>
  <si>
    <t>R485_006</t>
  </si>
  <si>
    <t>R485_007</t>
  </si>
  <si>
    <t>R485_008</t>
  </si>
  <si>
    <t>R485_009</t>
  </si>
  <si>
    <t>R485_010</t>
  </si>
  <si>
    <t>R485_011</t>
  </si>
  <si>
    <t>R485_012</t>
  </si>
  <si>
    <t>R485_013</t>
  </si>
  <si>
    <t>R485_014</t>
  </si>
  <si>
    <t>R485_015</t>
  </si>
  <si>
    <t>R485_016</t>
  </si>
  <si>
    <t>R485_017</t>
  </si>
  <si>
    <t>R485_018</t>
  </si>
  <si>
    <t>R485_019</t>
  </si>
  <si>
    <t>R485_020</t>
  </si>
  <si>
    <t>R485_021</t>
  </si>
  <si>
    <t>R485_023</t>
  </si>
  <si>
    <t>R485_024</t>
  </si>
  <si>
    <t>R485_025</t>
  </si>
  <si>
    <t>R485_026</t>
  </si>
  <si>
    <t>R485_027</t>
  </si>
  <si>
    <t>R485_028</t>
  </si>
  <si>
    <t>R485_029</t>
  </si>
  <si>
    <t>R485_030</t>
  </si>
  <si>
    <t>R485_031</t>
  </si>
  <si>
    <t>R485_032</t>
  </si>
  <si>
    <t>R485_033</t>
  </si>
  <si>
    <t>R485_034</t>
  </si>
  <si>
    <t>R485_035</t>
  </si>
  <si>
    <t>R485_036</t>
  </si>
  <si>
    <t>R485_037</t>
  </si>
  <si>
    <t>R485_038</t>
  </si>
  <si>
    <t>R485_039</t>
  </si>
  <si>
    <t>R485_040</t>
  </si>
  <si>
    <t>R485_041</t>
  </si>
  <si>
    <t>R485_042</t>
  </si>
  <si>
    <t>R485_043</t>
  </si>
  <si>
    <t>R485_044</t>
  </si>
  <si>
    <t>R485_045</t>
  </si>
  <si>
    <t>R485_046</t>
  </si>
  <si>
    <t>R485_047</t>
  </si>
  <si>
    <t>R485_048</t>
  </si>
  <si>
    <t>R485_049</t>
  </si>
  <si>
    <t>R485_050</t>
  </si>
  <si>
    <t>R485_051</t>
  </si>
  <si>
    <t>R485_052</t>
  </si>
  <si>
    <t>R485_053</t>
  </si>
  <si>
    <t>R485_054</t>
  </si>
  <si>
    <t>R485_055</t>
  </si>
  <si>
    <t>R485_056</t>
  </si>
  <si>
    <t>R485_057</t>
  </si>
  <si>
    <t>R485_058</t>
  </si>
  <si>
    <t>R485_059</t>
  </si>
  <si>
    <t>R485_060</t>
  </si>
  <si>
    <t>R485_061</t>
  </si>
  <si>
    <t>R485_062</t>
  </si>
  <si>
    <t>R485_063</t>
  </si>
  <si>
    <t>R485_064</t>
  </si>
  <si>
    <t>R485_065</t>
  </si>
  <si>
    <t>R485_066</t>
  </si>
  <si>
    <t>R485_067</t>
  </si>
  <si>
    <t>R485_068</t>
  </si>
  <si>
    <t>R485_069</t>
  </si>
  <si>
    <t>R485_070</t>
  </si>
  <si>
    <t>R485_071</t>
  </si>
  <si>
    <t>R485_072</t>
  </si>
  <si>
    <t>R485_073</t>
  </si>
  <si>
    <t>R485_074</t>
  </si>
  <si>
    <t>R485_075</t>
  </si>
  <si>
    <t>R485_077</t>
  </si>
  <si>
    <t>R485_078</t>
  </si>
  <si>
    <t>R485_079</t>
  </si>
  <si>
    <t>R485_080</t>
  </si>
  <si>
    <t>R485_081</t>
  </si>
  <si>
    <t>R485_082</t>
  </si>
  <si>
    <t>R485_083</t>
  </si>
  <si>
    <t>R485_084</t>
  </si>
  <si>
    <t>R485_085</t>
  </si>
  <si>
    <t>Mobile element protein</t>
  </si>
  <si>
    <t>repA (pir)</t>
    <phoneticPr fontId="3" type="noConversion"/>
  </si>
  <si>
    <t>IncX1β replication Initiation protein</t>
    <phoneticPr fontId="7" type="noConversion"/>
  </si>
  <si>
    <t>CDS</t>
    <phoneticPr fontId="2" type="noConversion"/>
  </si>
  <si>
    <t>Backbone: Plasmid replication</t>
    <phoneticPr fontId="7" type="noConversion"/>
  </si>
  <si>
    <t>bis</t>
  </si>
  <si>
    <t>Replication accessory protein</t>
    <phoneticPr fontId="3" type="noConversion"/>
  </si>
  <si>
    <t>vsr</t>
    <phoneticPr fontId="2" type="noConversion"/>
  </si>
  <si>
    <t>DNA distortion polypeptide 3</t>
  </si>
  <si>
    <t>Backbone: Plasmid maintenance</t>
    <phoneticPr fontId="8" type="noConversion"/>
  </si>
  <si>
    <t>CDS</t>
    <phoneticPr fontId="2" type="noConversion"/>
  </si>
  <si>
    <t xml:space="preserve">DNA topoisomerase III </t>
    <phoneticPr fontId="2" type="noConversion"/>
  </si>
  <si>
    <t xml:space="preserve">Phosphoglucosamine mutase </t>
    <phoneticPr fontId="2" type="noConversion"/>
  </si>
  <si>
    <t>Hypothetical protein</t>
  </si>
  <si>
    <t>CopG family transcriptional regulator</t>
    <phoneticPr fontId="2" type="noConversion"/>
  </si>
  <si>
    <t xml:space="preserve">copG </t>
    <phoneticPr fontId="2" type="noConversion"/>
  </si>
  <si>
    <t>Centromere-binding protein</t>
    <phoneticPr fontId="2" type="noConversion"/>
  </si>
  <si>
    <t>parB</t>
    <phoneticPr fontId="2" type="noConversion"/>
  </si>
  <si>
    <t>CDS</t>
    <phoneticPr fontId="7" type="noConversion"/>
  </si>
  <si>
    <t>parA</t>
    <phoneticPr fontId="7" type="noConversion"/>
  </si>
  <si>
    <t>Partitioning ATPases</t>
    <phoneticPr fontId="2" type="noConversion"/>
  </si>
  <si>
    <t>Partitioning resolvase</t>
    <phoneticPr fontId="2" type="noConversion"/>
  </si>
  <si>
    <t>-</t>
    <phoneticPr fontId="2" type="noConversion"/>
  </si>
  <si>
    <t>repeat_region</t>
    <phoneticPr fontId="8" type="noConversion"/>
  </si>
  <si>
    <t>parC</t>
    <phoneticPr fontId="8" type="noConversion"/>
  </si>
  <si>
    <t>Centromere, binding sites for ParB</t>
    <phoneticPr fontId="8" type="noConversion"/>
  </si>
  <si>
    <t>R485_086</t>
  </si>
  <si>
    <t>insE</t>
    <phoneticPr fontId="2" type="noConversion"/>
  </si>
  <si>
    <t>CDS</t>
    <phoneticPr fontId="2" type="noConversion"/>
  </si>
  <si>
    <t>IRL_ISSen1</t>
    <phoneticPr fontId="2" type="noConversion"/>
  </si>
  <si>
    <t>mobile_element</t>
    <phoneticPr fontId="8" type="noConversion"/>
  </si>
  <si>
    <t>ΔISSen1</t>
    <phoneticPr fontId="2" type="noConversion"/>
  </si>
  <si>
    <t>ISSen1 inverted repeat left</t>
    <phoneticPr fontId="2" type="noConversion"/>
  </si>
  <si>
    <t>CDS</t>
    <phoneticPr fontId="8" type="noConversion"/>
  </si>
  <si>
    <t>mrkF</t>
    <phoneticPr fontId="8" type="noConversion"/>
  </si>
  <si>
    <t>mrkD</t>
    <phoneticPr fontId="8" type="noConversion"/>
  </si>
  <si>
    <t>IS1</t>
    <phoneticPr fontId="8" type="noConversion"/>
  </si>
  <si>
    <t>Insertion sequence: IS1</t>
    <phoneticPr fontId="8" type="noConversion"/>
  </si>
  <si>
    <t>IRR_IS1</t>
    <phoneticPr fontId="8" type="noConversion"/>
  </si>
  <si>
    <t>IS1 inverted repeat right</t>
    <phoneticPr fontId="8" type="noConversion"/>
  </si>
  <si>
    <t>+</t>
    <phoneticPr fontId="2" type="noConversion"/>
  </si>
  <si>
    <t>insB</t>
    <phoneticPr fontId="8" type="noConversion"/>
  </si>
  <si>
    <t>IS1 transposase InsB</t>
    <phoneticPr fontId="8" type="noConversion"/>
  </si>
  <si>
    <t>insA</t>
    <phoneticPr fontId="8" type="noConversion"/>
  </si>
  <si>
    <t>IS1 transposase InsA</t>
    <phoneticPr fontId="8" type="noConversion"/>
  </si>
  <si>
    <t>IRL_IS1</t>
    <phoneticPr fontId="8" type="noConversion"/>
  </si>
  <si>
    <t>IS1 inverted repeat left</t>
    <phoneticPr fontId="8" type="noConversion"/>
  </si>
  <si>
    <t>mrkC</t>
    <phoneticPr fontId="8" type="noConversion"/>
  </si>
  <si>
    <t>mrkB</t>
    <phoneticPr fontId="8" type="noConversion"/>
  </si>
  <si>
    <t>mrkA</t>
    <phoneticPr fontId="8" type="noConversion"/>
  </si>
  <si>
    <t>topB</t>
    <phoneticPr fontId="8" type="noConversion"/>
  </si>
  <si>
    <t>Type IA Topoisomerase</t>
    <phoneticPr fontId="2" type="noConversion"/>
  </si>
  <si>
    <t>hha</t>
    <phoneticPr fontId="8" type="noConversion"/>
  </si>
  <si>
    <t>Modulator of gene expression</t>
    <phoneticPr fontId="2" type="noConversion"/>
  </si>
  <si>
    <t>hns</t>
    <phoneticPr fontId="8" type="noConversion"/>
  </si>
  <si>
    <t>H-NS histone family DNA-binding protein</t>
    <phoneticPr fontId="2" type="noConversion"/>
  </si>
  <si>
    <t>relE</t>
    <phoneticPr fontId="8" type="noConversion"/>
  </si>
  <si>
    <t>Toxin protein</t>
    <phoneticPr fontId="8" type="noConversion"/>
  </si>
  <si>
    <t>relB</t>
    <phoneticPr fontId="8" type="noConversion"/>
  </si>
  <si>
    <t>ΔTn6011</t>
    <phoneticPr fontId="8" type="noConversion"/>
  </si>
  <si>
    <t>Sulfonamide-resistant dihydropteroate synthase Sul2</t>
    <phoneticPr fontId="2" type="noConversion"/>
  </si>
  <si>
    <t>-</t>
    <phoneticPr fontId="8" type="noConversion"/>
  </si>
  <si>
    <t>CDS</t>
    <phoneticPr fontId="8" type="noConversion"/>
  </si>
  <si>
    <t>tnpA</t>
    <phoneticPr fontId="8" type="noConversion"/>
  </si>
  <si>
    <t>ISVsa3</t>
    <phoneticPr fontId="8" type="noConversion"/>
  </si>
  <si>
    <t>Insertion sequence: ISVsa3</t>
    <phoneticPr fontId="8" type="noConversion"/>
  </si>
  <si>
    <t>arsR</t>
    <phoneticPr fontId="8" type="noConversion"/>
  </si>
  <si>
    <t>Arsenic resistance protein ArsH</t>
    <phoneticPr fontId="8" type="noConversion"/>
  </si>
  <si>
    <t>arsH</t>
    <phoneticPr fontId="8" type="noConversion"/>
  </si>
  <si>
    <t>arsC</t>
    <phoneticPr fontId="8" type="noConversion"/>
  </si>
  <si>
    <t>Arsenate reductase ArsC</t>
    <phoneticPr fontId="2" type="noConversion"/>
  </si>
  <si>
    <t>acr3</t>
    <phoneticPr fontId="8" type="noConversion"/>
  </si>
  <si>
    <t>P-type type IV secretion,polytopic protein/inner membrane complex component</t>
    <phoneticPr fontId="8" type="noConversion"/>
  </si>
  <si>
    <t>tivB6</t>
    <phoneticPr fontId="8" type="noConversion"/>
  </si>
  <si>
    <t>Backbone: Conjugal transfer</t>
    <phoneticPr fontId="7" type="noConversion"/>
  </si>
  <si>
    <t>Entry exclusion protein</t>
    <phoneticPr fontId="8" type="noConversion"/>
  </si>
  <si>
    <t>eex</t>
    <phoneticPr fontId="8" type="noConversion"/>
  </si>
  <si>
    <t>Toxin of toxin-antitoxin type 1 system</t>
    <phoneticPr fontId="8" type="noConversion"/>
  </si>
  <si>
    <t>P-type type IV secretion,bitopic protein/inner membrane complex component</t>
    <phoneticPr fontId="8" type="noConversion"/>
  </si>
  <si>
    <t>tivB8</t>
    <phoneticPr fontId="8" type="noConversion"/>
  </si>
  <si>
    <t>Stabilization protein</t>
    <phoneticPr fontId="8" type="noConversion"/>
  </si>
  <si>
    <t>stbC</t>
    <phoneticPr fontId="8" type="noConversion"/>
  </si>
  <si>
    <t>Replication protein C</t>
    <phoneticPr fontId="8" type="noConversion"/>
  </si>
  <si>
    <t>repC</t>
    <phoneticPr fontId="8" type="noConversion"/>
  </si>
  <si>
    <t>AAA family ATPase</t>
    <phoneticPr fontId="8" type="noConversion"/>
  </si>
  <si>
    <t>AlpA family regulatory protein</t>
    <phoneticPr fontId="8" type="noConversion"/>
  </si>
  <si>
    <t xml:space="preserve">Methionyl-tRNA formyltransferase </t>
    <phoneticPr fontId="8" type="noConversion"/>
  </si>
  <si>
    <t>SLATT domain-containing protein</t>
    <phoneticPr fontId="8" type="noConversion"/>
  </si>
  <si>
    <t xml:space="preserve">Nucleotidyltransferase </t>
    <phoneticPr fontId="8" type="noConversion"/>
  </si>
  <si>
    <t>IRL_IS102</t>
    <phoneticPr fontId="8" type="noConversion"/>
  </si>
  <si>
    <t>IRR_IS102</t>
    <phoneticPr fontId="8" type="noConversion"/>
  </si>
  <si>
    <t>IS102 inverted repeat right</t>
    <phoneticPr fontId="8" type="noConversion"/>
  </si>
  <si>
    <t>IS102 inverted repeat left</t>
    <phoneticPr fontId="8" type="noConversion"/>
  </si>
  <si>
    <t>IS102</t>
    <phoneticPr fontId="8" type="noConversion"/>
  </si>
  <si>
    <t>Insertion sequence: IS102</t>
    <phoneticPr fontId="8" type="noConversion"/>
  </si>
  <si>
    <t>R485_087</t>
  </si>
  <si>
    <t>R485_088</t>
  </si>
  <si>
    <t>R485_089</t>
  </si>
  <si>
    <t>R485_090</t>
  </si>
  <si>
    <t>R485_091</t>
  </si>
  <si>
    <t>SMEK domain-containing protein</t>
    <phoneticPr fontId="8" type="noConversion"/>
  </si>
  <si>
    <t>P-type type IV secretion</t>
    <phoneticPr fontId="8" type="noConversion"/>
  </si>
  <si>
    <t>tivB12</t>
    <phoneticPr fontId="8" type="noConversion"/>
  </si>
  <si>
    <t>Cag pathogenicity island protein Cag12</t>
    <phoneticPr fontId="8" type="noConversion"/>
  </si>
  <si>
    <t>cag12</t>
    <phoneticPr fontId="8" type="noConversion"/>
  </si>
  <si>
    <t>Coupling protein</t>
    <phoneticPr fontId="8" type="noConversion"/>
  </si>
  <si>
    <t>cpl</t>
    <phoneticPr fontId="8" type="noConversion"/>
  </si>
  <si>
    <t>tivB11</t>
    <phoneticPr fontId="8" type="noConversion"/>
  </si>
  <si>
    <t>P-type type IV secretion, cell envelope-spanning subunit/outer membrane complex component</t>
    <phoneticPr fontId="8" type="noConversion"/>
  </si>
  <si>
    <t>tivB10</t>
    <phoneticPr fontId="8" type="noConversion"/>
  </si>
  <si>
    <t>+</t>
    <phoneticPr fontId="8" type="noConversion"/>
  </si>
  <si>
    <t>IS2</t>
    <phoneticPr fontId="8" type="noConversion"/>
  </si>
  <si>
    <t>Insertion sequence: IS2</t>
    <phoneticPr fontId="8" type="noConversion"/>
  </si>
  <si>
    <t>IRL_IS2</t>
    <phoneticPr fontId="8" type="noConversion"/>
  </si>
  <si>
    <t>IS2 inverted repeat left</t>
    <phoneticPr fontId="8" type="noConversion"/>
  </si>
  <si>
    <t>IRR_IS2</t>
    <phoneticPr fontId="8" type="noConversion"/>
  </si>
  <si>
    <t>IS2 inverted repeat right</t>
    <phoneticPr fontId="8" type="noConversion"/>
  </si>
  <si>
    <t>tivB9</t>
    <phoneticPr fontId="8" type="noConversion"/>
  </si>
  <si>
    <t>P-type type IV secretion, outer membrane-associated protein/outer membrane complex component</t>
    <phoneticPr fontId="8" type="noConversion"/>
  </si>
  <si>
    <t>tivB8</t>
    <phoneticPr fontId="8" type="noConversion"/>
  </si>
  <si>
    <t>P-type type IV secretion, bitopic protein/inner membrane complex component</t>
    <phoneticPr fontId="8" type="noConversion"/>
  </si>
  <si>
    <t>tivB6</t>
    <phoneticPr fontId="8" type="noConversion"/>
  </si>
  <si>
    <t>DNA primase</t>
    <phoneticPr fontId="8" type="noConversion"/>
  </si>
  <si>
    <t>pir</t>
    <phoneticPr fontId="8" type="noConversion"/>
  </si>
  <si>
    <t>tivB5</t>
    <phoneticPr fontId="8" type="noConversion"/>
  </si>
  <si>
    <t>P-type type IV secretion, pilus-tip protein/conjugative pilus component</t>
    <phoneticPr fontId="8" type="noConversion"/>
  </si>
  <si>
    <t>tivB2</t>
    <phoneticPr fontId="9" type="noConversion"/>
  </si>
  <si>
    <t>P-type type IV secretion, propilin/conjugative pilus component</t>
    <phoneticPr fontId="8" type="noConversion"/>
  </si>
  <si>
    <t>tivB3-4</t>
    <phoneticPr fontId="7" type="noConversion"/>
  </si>
  <si>
    <t>P-type type IV secretion, inner-membrane component of translocation channel</t>
    <phoneticPr fontId="3" type="noConversion"/>
  </si>
  <si>
    <t>tivB1</t>
    <phoneticPr fontId="9" type="noConversion"/>
  </si>
  <si>
    <t>P-type type IV secretion, transglycosylase/conjugative pilus component</t>
    <phoneticPr fontId="8" type="noConversion"/>
  </si>
  <si>
    <t>rlx</t>
    <phoneticPr fontId="8" type="noConversion"/>
  </si>
  <si>
    <t>Relaxase</t>
    <phoneticPr fontId="8" type="noConversion"/>
  </si>
  <si>
    <t>DNA distortion polypeptide</t>
    <phoneticPr fontId="2" type="noConversion"/>
  </si>
  <si>
    <t>Hypothetical protein</t>
    <phoneticPr fontId="8" type="noConversion"/>
  </si>
  <si>
    <t>ygiT</t>
    <phoneticPr fontId="8" type="noConversion"/>
  </si>
  <si>
    <t>DnaJ-domain containing protein</t>
    <phoneticPr fontId="2" type="noConversion"/>
  </si>
  <si>
    <t>dnaJ</t>
    <phoneticPr fontId="8" type="noConversion"/>
  </si>
  <si>
    <t>R485_022</t>
  </si>
  <si>
    <t>R485_092</t>
  </si>
  <si>
    <t>R485_093</t>
  </si>
  <si>
    <t>R485_094</t>
  </si>
  <si>
    <t>R485_095</t>
  </si>
  <si>
    <t>R485_096</t>
  </si>
  <si>
    <t>R485_097</t>
  </si>
  <si>
    <t>R485_098</t>
  </si>
  <si>
    <t>R485_099</t>
  </si>
  <si>
    <t>R485_100</t>
  </si>
  <si>
    <t>R485_101</t>
  </si>
  <si>
    <t>R485_102</t>
  </si>
  <si>
    <t>R485_103</t>
  </si>
  <si>
    <t>R485_104</t>
  </si>
  <si>
    <t>R485_105</t>
  </si>
  <si>
    <t>R485_106</t>
  </si>
  <si>
    <t>Putative site-specific recombinase/integrase</t>
    <phoneticPr fontId="8" type="noConversion"/>
  </si>
  <si>
    <t>sul2</t>
    <phoneticPr fontId="9" type="noConversion"/>
  </si>
  <si>
    <t>IRR_IS1</t>
  </si>
  <si>
    <t>-</t>
    <phoneticPr fontId="9" type="noConversion"/>
  </si>
  <si>
    <t>Resolvase</t>
    <phoneticPr fontId="9" type="noConversion"/>
  </si>
  <si>
    <t>+</t>
    <phoneticPr fontId="9" type="noConversion"/>
  </si>
  <si>
    <t>DR_IS2</t>
    <phoneticPr fontId="8" type="noConversion"/>
  </si>
  <si>
    <t>Arsenical resistance operon repressor DNA-binding transcriptional regulator</t>
    <phoneticPr fontId="8" type="noConversion"/>
  </si>
  <si>
    <t>Type 3 fimbria major subunit MrkA, FimA</t>
    <phoneticPr fontId="8" type="noConversion"/>
  </si>
  <si>
    <t>Type 3 fimbria chaperone MrkB, FimC</t>
    <phoneticPr fontId="8" type="noConversion"/>
  </si>
  <si>
    <t>Type 3 fimbria usher protein MrkC, FimD</t>
    <phoneticPr fontId="8" type="noConversion"/>
  </si>
  <si>
    <t>Type 3 fimbria adhesin subunit MrkD</t>
    <phoneticPr fontId="8" type="noConversion"/>
  </si>
  <si>
    <t>Type 3 fimbria minor subunit MrkF, FimA</t>
    <phoneticPr fontId="8" type="noConversion"/>
  </si>
  <si>
    <t>CRISPR-associated protein</t>
    <phoneticPr fontId="8" type="noConversion"/>
  </si>
  <si>
    <t>HE577112</t>
  </si>
  <si>
    <t>Seq_id</t>
    <phoneticPr fontId="11" type="noConversion"/>
  </si>
  <si>
    <t>#Locus_tag</t>
    <phoneticPr fontId="8" type="noConversion"/>
  </si>
  <si>
    <t>Start</t>
  </si>
  <si>
    <t>Stop</t>
  </si>
  <si>
    <t>Strand</t>
    <phoneticPr fontId="2" type="noConversion"/>
  </si>
  <si>
    <t>Length</t>
    <phoneticPr fontId="2" type="noConversion"/>
  </si>
  <si>
    <t>Type</t>
  </si>
  <si>
    <t>Classification</t>
    <phoneticPr fontId="3" type="noConversion"/>
  </si>
  <si>
    <t>Group</t>
    <phoneticPr fontId="3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</si>
  <si>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</si>
  <si>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</si>
  <si>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</si>
  <si>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r>
      <t>Plasmid: IncX1β</t>
    </r>
    <r>
      <rPr>
        <b/>
        <vertAlign val="subscript"/>
        <sz val="12"/>
        <rFont val="Times New Roman"/>
        <family val="1"/>
      </rPr>
      <t>R485</t>
    </r>
    <phoneticPr fontId="8" type="noConversion"/>
  </si>
  <si>
    <t>R485</t>
  </si>
  <si>
    <t xml:space="preserve">Antitoxin protein </t>
    <phoneticPr fontId="8" type="noConversion"/>
  </si>
  <si>
    <t>Putative zinc finger/helix-turn-helix protein, YgiT family</t>
    <phoneticPr fontId="8" type="noConversion"/>
  </si>
  <si>
    <t>DR_IS2</t>
    <phoneticPr fontId="8" type="noConversion"/>
  </si>
  <si>
    <t>Accessory module: IS2</t>
  </si>
  <si>
    <t>iterons</t>
    <phoneticPr fontId="7" type="noConversion"/>
  </si>
  <si>
    <t>RepA-binding sites; regulation of replication</t>
    <phoneticPr fontId="7" type="noConversion"/>
  </si>
  <si>
    <t>IS2 transposon InsA</t>
    <phoneticPr fontId="8" type="noConversion"/>
  </si>
  <si>
    <t>IS2 transposon InsB</t>
    <phoneticPr fontId="8" type="noConversion"/>
  </si>
  <si>
    <t>P-type type IV secretion, ATPase/inner membrane complex component</t>
    <phoneticPr fontId="8" type="noConversion"/>
  </si>
  <si>
    <t>P-type type IV secretion, polytopic protein/inner membrane complex component</t>
    <phoneticPr fontId="8" type="noConversion"/>
  </si>
  <si>
    <t>Accessory module: IS102–IS1</t>
    <phoneticPr fontId="7" type="noConversion"/>
  </si>
  <si>
    <t>Accessory module: sul2–ars region</t>
    <phoneticPr fontId="7" type="noConversion"/>
  </si>
  <si>
    <t xml:space="preserve">Insertion sequence: truncated ISSen1 </t>
    <phoneticPr fontId="2" type="noConversion"/>
  </si>
  <si>
    <t xml:space="preserve">ISSen1 transposon InsE </t>
    <phoneticPr fontId="2" type="noConversion"/>
  </si>
  <si>
    <t>Arsenite efflux transporter Acr3</t>
    <phoneticPr fontId="8" type="noConversion"/>
  </si>
  <si>
    <t>Composite transposon: truncated Tn6011</t>
    <phoneticPr fontId="9" type="noConversion"/>
  </si>
  <si>
    <t>R485_076</t>
  </si>
  <si>
    <t>IS2 direct repeat; target site duplication signals for transposition</t>
  </si>
  <si>
    <t>oriIS</t>
    <phoneticPr fontId="3" type="noConversion"/>
  </si>
  <si>
    <t>ISVsa3 oriIS</t>
    <phoneticPr fontId="3" type="noConversion"/>
  </si>
  <si>
    <t>tnpA</t>
    <phoneticPr fontId="3" type="noConversion"/>
  </si>
  <si>
    <t>ISVsa3 transposase</t>
    <phoneticPr fontId="3" type="noConversion"/>
  </si>
  <si>
    <t>terIS</t>
    <phoneticPr fontId="3" type="noConversion"/>
  </si>
  <si>
    <t>ISVsa3 terIS</t>
    <phoneticPr fontId="3" type="noConversion"/>
  </si>
  <si>
    <t>DR_IS102</t>
    <phoneticPr fontId="7" type="noConversion"/>
  </si>
  <si>
    <t>IS102 direct repeat; target site duplication signals for transposition</t>
    <phoneticPr fontId="7" type="noConversion"/>
  </si>
  <si>
    <t>R485_107</t>
  </si>
  <si>
    <t>R485_108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</si>
</sst>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0"/>
      <name val="Times New Roman"/>
      <family val="1"/>
    </font>
    <font>
      <sz val="11"/>
      <color rgb="FF9C0006"/>
      <name val="等线"/>
      <family val="2"/>
      <charset val="134"/>
      <scheme val="minor"/>
    </font>
    <font>
      <b/>
      <vertAlign val="subscript"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E8CE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1" fillId="10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7E5D00"/>
      <color rgb="FFEEB000"/>
      <color rgb="FFFF9999"/>
      <color rgb="FFFF6600"/>
      <color rgb="FF8ED09C"/>
      <color rgb="FFFE8CE0"/>
      <color rgb="FFFF3B3B"/>
      <color rgb="FFCC0099"/>
      <color rgb="FFFE6ED8"/>
      <color rgb="FFFE4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"/>
  <sheetViews>
    <sheetView tabSelected="1" zoomScale="70" zoomScaleNormal="70" workbookViewId="0">
      <pane ySplit="1" topLeftCell="A54" activePane="bottomLeft" state="frozen"/>
      <selection activeCell="B1" sqref="B1"/>
      <selection pane="bottomLeft" activeCell="H69" sqref="H69"/>
    </sheetView>
  </sheetViews>
  <sheetFormatPr defaultRowHeight="15.6" x14ac:dyDescent="0.25"/>
  <cols>
    <col min="1" max="1" width="12.109375" style="2" bestFit="1" customWidth="1"/>
    <col min="2" max="2" width="13.21875" style="2" bestFit="1" customWidth="1"/>
    <col min="3" max="4" width="7.6640625" style="2" bestFit="1" customWidth="1"/>
    <col min="5" max="5" width="8.21875" style="2" bestFit="1" customWidth="1"/>
    <col min="6" max="6" width="8.5546875" style="2" bestFit="1" customWidth="1"/>
    <col min="7" max="7" width="18.33203125" style="2" bestFit="1" customWidth="1"/>
    <col min="8" max="8" width="38.44140625" style="2" bestFit="1" customWidth="1"/>
    <col min="9" max="9" width="10.44140625" style="2" bestFit="1" customWidth="1"/>
    <col min="10" max="10" width="8.21875" style="2" bestFit="1" customWidth="1"/>
    <col min="11" max="11" width="13.6640625" style="2" bestFit="1" customWidth="1"/>
    <col min="12" max="12" width="106.109375" style="2" bestFit="1" customWidth="1"/>
    <col min="13" max="16384" width="8.88671875" style="2"/>
  </cols>
  <sheetData>
    <row r="1" spans="1:12" x14ac:dyDescent="0.25">
      <c r="A1" s="6" t="s">
        <v>255</v>
      </c>
      <c r="B1" s="6" t="s">
        <v>256</v>
      </c>
      <c r="C1" s="6" t="s">
        <v>257</v>
      </c>
      <c r="D1" s="11" t="s">
        <v>258</v>
      </c>
      <c r="E1" s="11" t="s">
        <v>259</v>
      </c>
      <c r="F1" s="11" t="s">
        <v>260</v>
      </c>
      <c r="G1" s="11" t="s">
        <v>261</v>
      </c>
      <c r="H1" s="2" t="s">
        <v>262</v>
      </c>
      <c r="I1" s="2" t="s">
        <v>263</v>
      </c>
      <c r="J1" s="2" t="s">
        <v>264</v>
      </c>
      <c r="K1" s="2" t="s">
        <v>265</v>
      </c>
      <c r="L1" s="2" t="s">
        <v>266</v>
      </c>
    </row>
    <row r="2" spans="1:12" ht="18" x14ac:dyDescent="0.25">
      <c r="A2" s="12" t="s">
        <v>254</v>
      </c>
      <c r="B2" s="12" t="s">
        <v>2</v>
      </c>
      <c r="C2" s="12">
        <v>1</v>
      </c>
      <c r="D2" s="2">
        <v>61093</v>
      </c>
      <c r="E2" s="12" t="s">
        <v>0</v>
      </c>
      <c r="F2" s="2">
        <f>D2-C2+1</f>
        <v>61093</v>
      </c>
      <c r="G2" s="2" t="s">
        <v>115</v>
      </c>
      <c r="H2" s="1" t="s">
        <v>267</v>
      </c>
      <c r="I2" s="1"/>
      <c r="J2" s="1"/>
      <c r="K2" s="1" t="s">
        <v>268</v>
      </c>
      <c r="L2" s="1" t="s">
        <v>267</v>
      </c>
    </row>
    <row r="3" spans="1:12" x14ac:dyDescent="0.25">
      <c r="A3" s="12" t="s">
        <v>254</v>
      </c>
      <c r="B3" s="12" t="s">
        <v>3</v>
      </c>
      <c r="C3" s="12">
        <v>1</v>
      </c>
      <c r="D3" s="12">
        <v>843</v>
      </c>
      <c r="E3" s="12" t="s">
        <v>0</v>
      </c>
      <c r="F3" s="2">
        <f t="shared" ref="F3:F67" si="0">D3-C3+1</f>
        <v>843</v>
      </c>
      <c r="G3" s="2" t="s">
        <v>88</v>
      </c>
      <c r="H3" s="3" t="s">
        <v>89</v>
      </c>
      <c r="K3" s="13" t="s">
        <v>86</v>
      </c>
      <c r="L3" s="2" t="s">
        <v>87</v>
      </c>
    </row>
    <row r="4" spans="1:12" x14ac:dyDescent="0.25">
      <c r="A4" s="12" t="s">
        <v>254</v>
      </c>
      <c r="B4" s="12" t="s">
        <v>4</v>
      </c>
      <c r="C4" s="12">
        <v>868</v>
      </c>
      <c r="D4" s="12">
        <v>1314</v>
      </c>
      <c r="E4" s="12" t="s">
        <v>0</v>
      </c>
      <c r="F4" s="2">
        <f t="shared" si="0"/>
        <v>447</v>
      </c>
      <c r="G4" s="2" t="s">
        <v>88</v>
      </c>
      <c r="H4" s="3" t="s">
        <v>89</v>
      </c>
      <c r="K4" s="1" t="s">
        <v>90</v>
      </c>
      <c r="L4" s="13" t="s">
        <v>91</v>
      </c>
    </row>
    <row r="5" spans="1:12" x14ac:dyDescent="0.25">
      <c r="A5" s="12" t="s">
        <v>254</v>
      </c>
      <c r="B5" s="12" t="s">
        <v>5</v>
      </c>
      <c r="C5" s="12">
        <v>1451</v>
      </c>
      <c r="D5" s="12">
        <v>1804</v>
      </c>
      <c r="E5" s="12" t="s">
        <v>0</v>
      </c>
      <c r="F5" s="2">
        <f t="shared" si="0"/>
        <v>354</v>
      </c>
      <c r="G5" s="2" t="s">
        <v>88</v>
      </c>
      <c r="H5" s="10" t="s">
        <v>94</v>
      </c>
      <c r="K5" s="2" t="s">
        <v>92</v>
      </c>
      <c r="L5" s="12" t="s">
        <v>93</v>
      </c>
    </row>
    <row r="6" spans="1:12" x14ac:dyDescent="0.25">
      <c r="A6" s="12" t="s">
        <v>254</v>
      </c>
      <c r="B6" s="12" t="s">
        <v>6</v>
      </c>
      <c r="C6" s="12">
        <v>1835</v>
      </c>
      <c r="D6" s="12">
        <v>2080</v>
      </c>
      <c r="E6" s="12" t="s">
        <v>1</v>
      </c>
      <c r="F6" s="2">
        <f t="shared" si="0"/>
        <v>246</v>
      </c>
      <c r="G6" s="2" t="s">
        <v>95</v>
      </c>
      <c r="H6" s="10" t="s">
        <v>94</v>
      </c>
      <c r="L6" s="12" t="s">
        <v>98</v>
      </c>
    </row>
    <row r="7" spans="1:12" x14ac:dyDescent="0.25">
      <c r="A7" s="12" t="s">
        <v>254</v>
      </c>
      <c r="B7" s="12" t="s">
        <v>7</v>
      </c>
      <c r="C7" s="12">
        <v>2077</v>
      </c>
      <c r="D7" s="12">
        <v>2322</v>
      </c>
      <c r="E7" s="12" t="s">
        <v>1</v>
      </c>
      <c r="F7" s="2">
        <f t="shared" si="0"/>
        <v>246</v>
      </c>
      <c r="G7" s="2" t="s">
        <v>88</v>
      </c>
      <c r="H7" s="10" t="s">
        <v>94</v>
      </c>
      <c r="L7" s="12" t="s">
        <v>98</v>
      </c>
    </row>
    <row r="8" spans="1:12" x14ac:dyDescent="0.25">
      <c r="A8" s="12" t="s">
        <v>254</v>
      </c>
      <c r="B8" s="12" t="s">
        <v>8</v>
      </c>
      <c r="C8" s="12">
        <v>2493</v>
      </c>
      <c r="D8" s="12">
        <v>3113</v>
      </c>
      <c r="E8" s="12" t="s">
        <v>1</v>
      </c>
      <c r="F8" s="2">
        <f t="shared" si="0"/>
        <v>621</v>
      </c>
      <c r="G8" s="2" t="s">
        <v>88</v>
      </c>
      <c r="H8" s="10" t="s">
        <v>94</v>
      </c>
      <c r="L8" s="12" t="s">
        <v>98</v>
      </c>
    </row>
    <row r="9" spans="1:12" x14ac:dyDescent="0.25">
      <c r="A9" s="12" t="s">
        <v>254</v>
      </c>
      <c r="B9" s="12" t="s">
        <v>9</v>
      </c>
      <c r="C9" s="12">
        <v>3151</v>
      </c>
      <c r="D9" s="12">
        <v>3462</v>
      </c>
      <c r="E9" s="12" t="s">
        <v>1</v>
      </c>
      <c r="F9" s="2">
        <f t="shared" si="0"/>
        <v>312</v>
      </c>
      <c r="G9" s="2" t="s">
        <v>88</v>
      </c>
      <c r="H9" s="10" t="s">
        <v>94</v>
      </c>
      <c r="K9" s="2" t="s">
        <v>100</v>
      </c>
      <c r="L9" s="12" t="s">
        <v>99</v>
      </c>
    </row>
    <row r="10" spans="1:12" x14ac:dyDescent="0.25">
      <c r="A10" s="12" t="s">
        <v>254</v>
      </c>
      <c r="B10" s="12" t="s">
        <v>10</v>
      </c>
      <c r="C10" s="12">
        <v>3478</v>
      </c>
      <c r="D10" s="12">
        <v>3708</v>
      </c>
      <c r="E10" s="12" t="s">
        <v>1</v>
      </c>
      <c r="F10" s="2">
        <f t="shared" si="0"/>
        <v>231</v>
      </c>
      <c r="G10" s="2" t="s">
        <v>88</v>
      </c>
      <c r="H10" s="10" t="s">
        <v>94</v>
      </c>
      <c r="K10" s="2" t="s">
        <v>102</v>
      </c>
      <c r="L10" s="12" t="s">
        <v>101</v>
      </c>
    </row>
    <row r="11" spans="1:12" x14ac:dyDescent="0.25">
      <c r="A11" s="12" t="s">
        <v>254</v>
      </c>
      <c r="B11" s="12" t="s">
        <v>11</v>
      </c>
      <c r="C11" s="12">
        <v>3760</v>
      </c>
      <c r="D11" s="12">
        <v>4380</v>
      </c>
      <c r="E11" s="12" t="s">
        <v>1</v>
      </c>
      <c r="F11" s="2">
        <f t="shared" si="0"/>
        <v>621</v>
      </c>
      <c r="G11" s="2" t="s">
        <v>103</v>
      </c>
      <c r="H11" s="10" t="s">
        <v>94</v>
      </c>
      <c r="K11" s="2" t="s">
        <v>104</v>
      </c>
      <c r="L11" s="2" t="s">
        <v>105</v>
      </c>
    </row>
    <row r="12" spans="1:12" x14ac:dyDescent="0.25">
      <c r="A12" s="12" t="s">
        <v>254</v>
      </c>
      <c r="B12" s="12" t="s">
        <v>12</v>
      </c>
      <c r="C12" s="12">
        <v>4428</v>
      </c>
      <c r="D12" s="12">
        <v>4530</v>
      </c>
      <c r="E12" s="12" t="s">
        <v>107</v>
      </c>
      <c r="F12" s="2">
        <f t="shared" si="0"/>
        <v>103</v>
      </c>
      <c r="G12" s="2" t="s">
        <v>108</v>
      </c>
      <c r="H12" s="10" t="s">
        <v>94</v>
      </c>
      <c r="K12" s="2" t="s">
        <v>109</v>
      </c>
      <c r="L12" s="2" t="s">
        <v>110</v>
      </c>
    </row>
    <row r="13" spans="1:12" x14ac:dyDescent="0.25">
      <c r="A13" s="12" t="s">
        <v>254</v>
      </c>
      <c r="B13" s="12" t="s">
        <v>13</v>
      </c>
      <c r="C13" s="12">
        <v>4666</v>
      </c>
      <c r="D13" s="12">
        <v>5310</v>
      </c>
      <c r="E13" s="12" t="s">
        <v>0</v>
      </c>
      <c r="F13" s="2">
        <f t="shared" si="0"/>
        <v>645</v>
      </c>
      <c r="G13" s="2" t="s">
        <v>103</v>
      </c>
      <c r="H13" s="10" t="s">
        <v>94</v>
      </c>
      <c r="L13" s="2" t="s">
        <v>106</v>
      </c>
    </row>
    <row r="14" spans="1:12" x14ac:dyDescent="0.25">
      <c r="A14" s="12" t="s">
        <v>254</v>
      </c>
      <c r="B14" s="12" t="s">
        <v>14</v>
      </c>
      <c r="C14" s="12">
        <v>5426</v>
      </c>
      <c r="D14" s="12">
        <v>5605</v>
      </c>
      <c r="E14" s="12" t="s">
        <v>1</v>
      </c>
      <c r="F14" s="2">
        <f t="shared" si="0"/>
        <v>180</v>
      </c>
      <c r="G14" s="2" t="s">
        <v>103</v>
      </c>
      <c r="H14" s="10" t="s">
        <v>94</v>
      </c>
      <c r="L14" s="2" t="s">
        <v>98</v>
      </c>
    </row>
    <row r="15" spans="1:12" x14ac:dyDescent="0.25">
      <c r="A15" s="12" t="s">
        <v>254</v>
      </c>
      <c r="B15" s="12" t="s">
        <v>15</v>
      </c>
      <c r="C15" s="12">
        <v>5672</v>
      </c>
      <c r="D15" s="12">
        <v>5797</v>
      </c>
      <c r="E15" s="12" t="s">
        <v>1</v>
      </c>
      <c r="F15" s="2">
        <f t="shared" si="0"/>
        <v>126</v>
      </c>
      <c r="G15" s="2" t="s">
        <v>103</v>
      </c>
      <c r="H15" s="10" t="s">
        <v>94</v>
      </c>
      <c r="L15" s="2" t="s">
        <v>98</v>
      </c>
    </row>
    <row r="16" spans="1:12" x14ac:dyDescent="0.25">
      <c r="A16" s="12" t="s">
        <v>254</v>
      </c>
      <c r="B16" s="12" t="s">
        <v>16</v>
      </c>
      <c r="C16" s="12">
        <v>5846</v>
      </c>
      <c r="D16" s="12">
        <v>5965</v>
      </c>
      <c r="E16" s="12" t="s">
        <v>1</v>
      </c>
      <c r="F16" s="2">
        <f t="shared" si="0"/>
        <v>120</v>
      </c>
      <c r="G16" s="2" t="s">
        <v>103</v>
      </c>
      <c r="H16" s="10" t="s">
        <v>94</v>
      </c>
      <c r="L16" s="2" t="s">
        <v>98</v>
      </c>
    </row>
    <row r="17" spans="1:12" x14ac:dyDescent="0.25">
      <c r="A17" s="12" t="s">
        <v>254</v>
      </c>
      <c r="B17" s="12" t="s">
        <v>17</v>
      </c>
      <c r="C17" s="12">
        <v>6256</v>
      </c>
      <c r="D17" s="12">
        <v>6635</v>
      </c>
      <c r="E17" s="12" t="s">
        <v>107</v>
      </c>
      <c r="F17" s="2">
        <f t="shared" si="0"/>
        <v>380</v>
      </c>
      <c r="G17" s="2" t="s">
        <v>115</v>
      </c>
      <c r="H17" s="8" t="s">
        <v>280</v>
      </c>
      <c r="I17" s="14" t="s">
        <v>116</v>
      </c>
      <c r="J17" s="14"/>
      <c r="K17" s="14" t="s">
        <v>116</v>
      </c>
      <c r="L17" s="14" t="s">
        <v>281</v>
      </c>
    </row>
    <row r="18" spans="1:12" x14ac:dyDescent="0.25">
      <c r="A18" s="12" t="s">
        <v>254</v>
      </c>
      <c r="B18" s="12" t="s">
        <v>18</v>
      </c>
      <c r="C18" s="12">
        <v>6256</v>
      </c>
      <c r="D18" s="12">
        <v>6582</v>
      </c>
      <c r="E18" s="12" t="s">
        <v>1</v>
      </c>
      <c r="F18" s="2">
        <f t="shared" si="0"/>
        <v>327</v>
      </c>
      <c r="G18" s="2" t="s">
        <v>113</v>
      </c>
      <c r="H18" s="8" t="s">
        <v>280</v>
      </c>
      <c r="I18" s="14" t="s">
        <v>116</v>
      </c>
      <c r="J18" s="14"/>
      <c r="K18" s="14" t="s">
        <v>112</v>
      </c>
      <c r="L18" s="14" t="s">
        <v>282</v>
      </c>
    </row>
    <row r="19" spans="1:12" x14ac:dyDescent="0.25">
      <c r="A19" s="12" t="s">
        <v>254</v>
      </c>
      <c r="B19" s="12" t="s">
        <v>19</v>
      </c>
      <c r="C19" s="12">
        <v>6611</v>
      </c>
      <c r="D19" s="12">
        <v>6635</v>
      </c>
      <c r="E19" s="12" t="s">
        <v>107</v>
      </c>
      <c r="F19" s="2">
        <f t="shared" si="0"/>
        <v>25</v>
      </c>
      <c r="G19" s="2" t="s">
        <v>108</v>
      </c>
      <c r="H19" s="8" t="s">
        <v>280</v>
      </c>
      <c r="I19" s="14" t="s">
        <v>116</v>
      </c>
      <c r="J19" s="14"/>
      <c r="K19" s="14" t="s">
        <v>114</v>
      </c>
      <c r="L19" s="14" t="s">
        <v>117</v>
      </c>
    </row>
    <row r="20" spans="1:12" x14ac:dyDescent="0.25">
      <c r="A20" s="12" t="s">
        <v>254</v>
      </c>
      <c r="B20" s="12" t="s">
        <v>20</v>
      </c>
      <c r="C20" s="12">
        <v>6655</v>
      </c>
      <c r="D20" s="12">
        <v>13182</v>
      </c>
      <c r="E20" s="12" t="s">
        <v>0</v>
      </c>
      <c r="F20" s="2">
        <f t="shared" si="0"/>
        <v>6528</v>
      </c>
      <c r="G20" s="2" t="s">
        <v>115</v>
      </c>
      <c r="H20" s="8" t="s">
        <v>280</v>
      </c>
      <c r="I20" s="4" t="s">
        <v>144</v>
      </c>
      <c r="J20" s="4"/>
      <c r="K20" s="4" t="s">
        <v>144</v>
      </c>
      <c r="L20" s="4" t="s">
        <v>284</v>
      </c>
    </row>
    <row r="21" spans="1:12" x14ac:dyDescent="0.25">
      <c r="A21" s="12" t="s">
        <v>254</v>
      </c>
      <c r="B21" s="12" t="s">
        <v>21</v>
      </c>
      <c r="C21" s="12">
        <v>6680</v>
      </c>
      <c r="D21" s="12">
        <v>7315</v>
      </c>
      <c r="E21" s="12" t="s">
        <v>1</v>
      </c>
      <c r="F21" s="2">
        <f t="shared" si="0"/>
        <v>636</v>
      </c>
      <c r="G21" s="2" t="s">
        <v>118</v>
      </c>
      <c r="H21" s="8" t="s">
        <v>280</v>
      </c>
      <c r="I21" s="4" t="s">
        <v>144</v>
      </c>
      <c r="J21" s="4"/>
      <c r="K21" s="4" t="s">
        <v>119</v>
      </c>
      <c r="L21" s="4" t="s">
        <v>252</v>
      </c>
    </row>
    <row r="22" spans="1:12" x14ac:dyDescent="0.25">
      <c r="A22" s="12" t="s">
        <v>254</v>
      </c>
      <c r="B22" s="12" t="s">
        <v>22</v>
      </c>
      <c r="C22" s="12">
        <v>7329</v>
      </c>
      <c r="D22" s="12">
        <v>8312</v>
      </c>
      <c r="E22" s="12" t="s">
        <v>1</v>
      </c>
      <c r="F22" s="2">
        <f t="shared" si="0"/>
        <v>984</v>
      </c>
      <c r="G22" s="2" t="s">
        <v>118</v>
      </c>
      <c r="H22" s="8" t="s">
        <v>280</v>
      </c>
      <c r="I22" s="4" t="s">
        <v>144</v>
      </c>
      <c r="J22" s="4"/>
      <c r="K22" s="4" t="s">
        <v>120</v>
      </c>
      <c r="L22" s="4" t="s">
        <v>251</v>
      </c>
    </row>
    <row r="23" spans="1:12" x14ac:dyDescent="0.25">
      <c r="A23" s="12" t="s">
        <v>254</v>
      </c>
      <c r="B23" s="12" t="s">
        <v>224</v>
      </c>
      <c r="C23" s="12">
        <v>8303</v>
      </c>
      <c r="D23" s="12">
        <v>10789</v>
      </c>
      <c r="E23" s="12" t="s">
        <v>1</v>
      </c>
      <c r="F23" s="2">
        <f t="shared" si="0"/>
        <v>2487</v>
      </c>
      <c r="G23" s="2" t="s">
        <v>118</v>
      </c>
      <c r="H23" s="8" t="s">
        <v>280</v>
      </c>
      <c r="I23" s="4" t="s">
        <v>144</v>
      </c>
      <c r="J23" s="4"/>
      <c r="K23" s="4" t="s">
        <v>132</v>
      </c>
      <c r="L23" s="4" t="s">
        <v>250</v>
      </c>
    </row>
    <row r="24" spans="1:12" x14ac:dyDescent="0.25">
      <c r="A24" s="12" t="s">
        <v>254</v>
      </c>
      <c r="B24" s="12" t="s">
        <v>23</v>
      </c>
      <c r="C24" s="12">
        <v>10801</v>
      </c>
      <c r="D24" s="12">
        <v>11502</v>
      </c>
      <c r="E24" s="12" t="s">
        <v>1</v>
      </c>
      <c r="F24" s="2">
        <f t="shared" si="0"/>
        <v>702</v>
      </c>
      <c r="G24" s="2" t="s">
        <v>118</v>
      </c>
      <c r="H24" s="8" t="s">
        <v>280</v>
      </c>
      <c r="I24" s="4" t="s">
        <v>144</v>
      </c>
      <c r="J24" s="4"/>
      <c r="K24" s="4" t="s">
        <v>133</v>
      </c>
      <c r="L24" s="4" t="s">
        <v>249</v>
      </c>
    </row>
    <row r="25" spans="1:12" x14ac:dyDescent="0.25">
      <c r="A25" s="12" t="s">
        <v>254</v>
      </c>
      <c r="B25" s="12" t="s">
        <v>24</v>
      </c>
      <c r="C25" s="12">
        <v>11598</v>
      </c>
      <c r="D25" s="12">
        <v>12194</v>
      </c>
      <c r="E25" s="12" t="s">
        <v>1</v>
      </c>
      <c r="F25" s="2">
        <f t="shared" si="0"/>
        <v>597</v>
      </c>
      <c r="G25" s="2" t="s">
        <v>118</v>
      </c>
      <c r="H25" s="8" t="s">
        <v>280</v>
      </c>
      <c r="I25" s="4" t="s">
        <v>144</v>
      </c>
      <c r="J25" s="4"/>
      <c r="K25" s="4" t="s">
        <v>134</v>
      </c>
      <c r="L25" s="4" t="s">
        <v>248</v>
      </c>
    </row>
    <row r="26" spans="1:12" x14ac:dyDescent="0.25">
      <c r="A26" s="12" t="s">
        <v>254</v>
      </c>
      <c r="B26" s="12" t="s">
        <v>25</v>
      </c>
      <c r="C26" s="12">
        <v>12415</v>
      </c>
      <c r="D26" s="12">
        <v>13182</v>
      </c>
      <c r="E26" s="12" t="s">
        <v>125</v>
      </c>
      <c r="F26" s="2">
        <f t="shared" si="0"/>
        <v>768</v>
      </c>
      <c r="G26" s="2" t="s">
        <v>115</v>
      </c>
      <c r="H26" s="8" t="s">
        <v>280</v>
      </c>
      <c r="I26" s="4" t="s">
        <v>144</v>
      </c>
      <c r="J26" s="5" t="s">
        <v>121</v>
      </c>
      <c r="K26" s="5" t="s">
        <v>121</v>
      </c>
      <c r="L26" s="5" t="s">
        <v>122</v>
      </c>
    </row>
    <row r="27" spans="1:12" x14ac:dyDescent="0.25">
      <c r="A27" s="12" t="s">
        <v>254</v>
      </c>
      <c r="B27" s="12" t="s">
        <v>26</v>
      </c>
      <c r="C27" s="12">
        <v>12415</v>
      </c>
      <c r="D27" s="12">
        <v>12437</v>
      </c>
      <c r="E27" s="12" t="s">
        <v>125</v>
      </c>
      <c r="F27" s="2">
        <f t="shared" si="0"/>
        <v>23</v>
      </c>
      <c r="G27" s="2" t="s">
        <v>108</v>
      </c>
      <c r="H27" s="8" t="s">
        <v>280</v>
      </c>
      <c r="I27" s="4" t="s">
        <v>144</v>
      </c>
      <c r="J27" s="5" t="s">
        <v>121</v>
      </c>
      <c r="K27" s="5" t="s">
        <v>130</v>
      </c>
      <c r="L27" s="5" t="s">
        <v>131</v>
      </c>
    </row>
    <row r="28" spans="1:12" x14ac:dyDescent="0.25">
      <c r="A28" s="12" t="s">
        <v>254</v>
      </c>
      <c r="B28" s="12" t="s">
        <v>27</v>
      </c>
      <c r="C28" s="12">
        <v>12470</v>
      </c>
      <c r="D28" s="12">
        <v>12745</v>
      </c>
      <c r="E28" s="12" t="s">
        <v>0</v>
      </c>
      <c r="F28" s="2">
        <f t="shared" si="0"/>
        <v>276</v>
      </c>
      <c r="G28" s="2" t="s">
        <v>113</v>
      </c>
      <c r="H28" s="8" t="s">
        <v>280</v>
      </c>
      <c r="I28" s="4" t="s">
        <v>144</v>
      </c>
      <c r="J28" s="5" t="s">
        <v>121</v>
      </c>
      <c r="K28" s="5" t="s">
        <v>128</v>
      </c>
      <c r="L28" s="5" t="s">
        <v>129</v>
      </c>
    </row>
    <row r="29" spans="1:12" x14ac:dyDescent="0.25">
      <c r="A29" s="12" t="s">
        <v>254</v>
      </c>
      <c r="B29" s="12" t="s">
        <v>28</v>
      </c>
      <c r="C29" s="12">
        <v>12664</v>
      </c>
      <c r="D29" s="12">
        <v>13167</v>
      </c>
      <c r="E29" s="12" t="s">
        <v>125</v>
      </c>
      <c r="F29" s="2">
        <f t="shared" si="0"/>
        <v>504</v>
      </c>
      <c r="G29" s="2" t="s">
        <v>113</v>
      </c>
      <c r="H29" s="8" t="s">
        <v>280</v>
      </c>
      <c r="I29" s="4" t="s">
        <v>144</v>
      </c>
      <c r="J29" s="5" t="s">
        <v>121</v>
      </c>
      <c r="K29" s="5" t="s">
        <v>126</v>
      </c>
      <c r="L29" s="5" t="s">
        <v>127</v>
      </c>
    </row>
    <row r="30" spans="1:12" x14ac:dyDescent="0.25">
      <c r="A30" s="12" t="s">
        <v>254</v>
      </c>
      <c r="B30" s="12" t="s">
        <v>29</v>
      </c>
      <c r="C30" s="12">
        <v>13160</v>
      </c>
      <c r="D30" s="12">
        <v>13182</v>
      </c>
      <c r="E30" s="12" t="s">
        <v>125</v>
      </c>
      <c r="F30" s="2">
        <f t="shared" si="0"/>
        <v>23</v>
      </c>
      <c r="G30" s="2" t="s">
        <v>108</v>
      </c>
      <c r="H30" s="8" t="s">
        <v>280</v>
      </c>
      <c r="I30" s="4" t="s">
        <v>144</v>
      </c>
      <c r="J30" s="5" t="s">
        <v>121</v>
      </c>
      <c r="K30" s="5" t="s">
        <v>242</v>
      </c>
      <c r="L30" s="5" t="s">
        <v>124</v>
      </c>
    </row>
    <row r="31" spans="1:12" x14ac:dyDescent="0.25">
      <c r="A31" s="12" t="s">
        <v>254</v>
      </c>
      <c r="B31" s="12" t="s">
        <v>30</v>
      </c>
      <c r="C31" s="12">
        <v>13293</v>
      </c>
      <c r="D31" s="12">
        <v>13724</v>
      </c>
      <c r="E31" s="12" t="s">
        <v>0</v>
      </c>
      <c r="F31" s="2">
        <f t="shared" si="0"/>
        <v>432</v>
      </c>
      <c r="G31" s="2" t="s">
        <v>113</v>
      </c>
      <c r="H31" s="8" t="s">
        <v>280</v>
      </c>
      <c r="I31" s="8"/>
      <c r="J31" s="8"/>
      <c r="K31" s="8"/>
      <c r="L31" s="8" t="s">
        <v>96</v>
      </c>
    </row>
    <row r="32" spans="1:12" x14ac:dyDescent="0.25">
      <c r="A32" s="12" t="s">
        <v>254</v>
      </c>
      <c r="B32" s="12" t="s">
        <v>31</v>
      </c>
      <c r="C32" s="12">
        <v>13965</v>
      </c>
      <c r="D32" s="12">
        <v>14780</v>
      </c>
      <c r="E32" s="12" t="s">
        <v>0</v>
      </c>
      <c r="F32" s="2">
        <f t="shared" si="0"/>
        <v>816</v>
      </c>
      <c r="G32" s="2" t="s">
        <v>118</v>
      </c>
      <c r="H32" s="8" t="s">
        <v>280</v>
      </c>
      <c r="I32" s="8"/>
      <c r="J32" s="8"/>
      <c r="K32" s="8" t="s">
        <v>241</v>
      </c>
      <c r="L32" s="8" t="s">
        <v>145</v>
      </c>
    </row>
    <row r="33" spans="1:12" x14ac:dyDescent="0.25">
      <c r="A33" s="12" t="s">
        <v>254</v>
      </c>
      <c r="B33" s="12" t="s">
        <v>32</v>
      </c>
      <c r="C33" s="12">
        <v>14867</v>
      </c>
      <c r="D33" s="12">
        <v>15169</v>
      </c>
      <c r="E33" s="12" t="s">
        <v>0</v>
      </c>
      <c r="F33" s="2">
        <f t="shared" si="0"/>
        <v>303</v>
      </c>
      <c r="G33" s="2" t="s">
        <v>118</v>
      </c>
      <c r="H33" s="8" t="s">
        <v>280</v>
      </c>
      <c r="I33" s="8"/>
      <c r="J33" s="8"/>
      <c r="K33" s="8"/>
      <c r="L33" s="8" t="s">
        <v>97</v>
      </c>
    </row>
    <row r="34" spans="1:12" x14ac:dyDescent="0.25">
      <c r="A34" s="12" t="s">
        <v>254</v>
      </c>
      <c r="B34" s="12" t="s">
        <v>33</v>
      </c>
      <c r="C34" s="12">
        <v>15332</v>
      </c>
      <c r="D34" s="12">
        <v>16308</v>
      </c>
      <c r="E34" s="12" t="s">
        <v>243</v>
      </c>
      <c r="F34" s="2">
        <f t="shared" si="0"/>
        <v>977</v>
      </c>
      <c r="G34" s="2" t="s">
        <v>115</v>
      </c>
      <c r="H34" s="8" t="s">
        <v>280</v>
      </c>
      <c r="I34" s="15" t="s">
        <v>149</v>
      </c>
      <c r="J34" s="15"/>
      <c r="K34" s="15" t="s">
        <v>149</v>
      </c>
      <c r="L34" s="15" t="s">
        <v>150</v>
      </c>
    </row>
    <row r="35" spans="1:12" x14ac:dyDescent="0.25">
      <c r="A35" s="12" t="s">
        <v>254</v>
      </c>
      <c r="B35" s="12" t="s">
        <v>34</v>
      </c>
      <c r="C35" s="12">
        <v>15332</v>
      </c>
      <c r="D35" s="12">
        <v>15357</v>
      </c>
      <c r="E35" s="12" t="s">
        <v>146</v>
      </c>
      <c r="F35" s="2">
        <f t="shared" si="0"/>
        <v>26</v>
      </c>
      <c r="G35" s="2" t="s">
        <v>108</v>
      </c>
      <c r="H35" s="8" t="s">
        <v>280</v>
      </c>
      <c r="I35" s="15" t="s">
        <v>149</v>
      </c>
      <c r="J35" s="15"/>
      <c r="K35" s="15" t="s">
        <v>291</v>
      </c>
      <c r="L35" s="15" t="s">
        <v>292</v>
      </c>
    </row>
    <row r="36" spans="1:12" x14ac:dyDescent="0.25">
      <c r="A36" s="12" t="s">
        <v>254</v>
      </c>
      <c r="B36" s="12" t="s">
        <v>35</v>
      </c>
      <c r="C36" s="12">
        <v>15345</v>
      </c>
      <c r="D36" s="12">
        <v>16268</v>
      </c>
      <c r="E36" s="12" t="s">
        <v>146</v>
      </c>
      <c r="F36" s="2">
        <f t="shared" si="0"/>
        <v>924</v>
      </c>
      <c r="G36" s="2" t="s">
        <v>147</v>
      </c>
      <c r="H36" s="8" t="s">
        <v>280</v>
      </c>
      <c r="I36" s="15" t="s">
        <v>149</v>
      </c>
      <c r="J36" s="15"/>
      <c r="K36" s="15" t="s">
        <v>289</v>
      </c>
      <c r="L36" s="15" t="s">
        <v>290</v>
      </c>
    </row>
    <row r="37" spans="1:12" x14ac:dyDescent="0.25">
      <c r="A37" s="12" t="s">
        <v>254</v>
      </c>
      <c r="B37" s="12" t="s">
        <v>36</v>
      </c>
      <c r="C37" s="12">
        <v>16283</v>
      </c>
      <c r="D37" s="12">
        <v>16308</v>
      </c>
      <c r="E37" s="12" t="s">
        <v>146</v>
      </c>
      <c r="F37" s="2">
        <f t="shared" si="0"/>
        <v>26</v>
      </c>
      <c r="G37" s="2" t="s">
        <v>108</v>
      </c>
      <c r="H37" s="8" t="s">
        <v>280</v>
      </c>
      <c r="I37" s="15" t="s">
        <v>149</v>
      </c>
      <c r="J37" s="15"/>
      <c r="K37" s="15" t="s">
        <v>287</v>
      </c>
      <c r="L37" s="15" t="s">
        <v>288</v>
      </c>
    </row>
    <row r="38" spans="1:12" x14ac:dyDescent="0.25">
      <c r="A38" s="12" t="s">
        <v>254</v>
      </c>
      <c r="B38" s="12" t="s">
        <v>37</v>
      </c>
      <c r="C38" s="12">
        <v>17049</v>
      </c>
      <c r="D38" s="12">
        <v>17273</v>
      </c>
      <c r="E38" s="12" t="s">
        <v>1</v>
      </c>
      <c r="F38" s="2">
        <f t="shared" si="0"/>
        <v>225</v>
      </c>
      <c r="G38" s="2" t="s">
        <v>118</v>
      </c>
      <c r="H38" s="8" t="s">
        <v>280</v>
      </c>
      <c r="I38" s="8"/>
      <c r="J38" s="8"/>
      <c r="K38" s="8"/>
      <c r="L38" s="8" t="s">
        <v>98</v>
      </c>
    </row>
    <row r="39" spans="1:12" x14ac:dyDescent="0.25">
      <c r="A39" s="12" t="s">
        <v>254</v>
      </c>
      <c r="B39" s="12" t="s">
        <v>38</v>
      </c>
      <c r="C39" s="12">
        <v>17270</v>
      </c>
      <c r="D39" s="12">
        <v>18007</v>
      </c>
      <c r="E39" s="12" t="s">
        <v>1</v>
      </c>
      <c r="F39" s="2">
        <f t="shared" si="0"/>
        <v>738</v>
      </c>
      <c r="G39" s="2" t="s">
        <v>147</v>
      </c>
      <c r="H39" s="8" t="s">
        <v>280</v>
      </c>
      <c r="I39" s="8"/>
      <c r="J39" s="8"/>
      <c r="K39" s="8"/>
      <c r="L39" s="8" t="s">
        <v>244</v>
      </c>
    </row>
    <row r="40" spans="1:12" x14ac:dyDescent="0.25">
      <c r="A40" s="12" t="s">
        <v>254</v>
      </c>
      <c r="B40" s="12" t="s">
        <v>39</v>
      </c>
      <c r="C40" s="12">
        <v>18155</v>
      </c>
      <c r="D40" s="12">
        <v>18487</v>
      </c>
      <c r="E40" s="12" t="s">
        <v>0</v>
      </c>
      <c r="F40" s="2">
        <f t="shared" si="0"/>
        <v>333</v>
      </c>
      <c r="G40" s="2" t="s">
        <v>147</v>
      </c>
      <c r="H40" s="8" t="s">
        <v>280</v>
      </c>
      <c r="I40" s="8"/>
      <c r="J40" s="8"/>
      <c r="K40" s="8" t="s">
        <v>151</v>
      </c>
      <c r="L40" s="8" t="s">
        <v>247</v>
      </c>
    </row>
    <row r="41" spans="1:12" x14ac:dyDescent="0.25">
      <c r="A41" s="12" t="s">
        <v>254</v>
      </c>
      <c r="B41" s="12" t="s">
        <v>40</v>
      </c>
      <c r="C41" s="12">
        <v>18484</v>
      </c>
      <c r="D41" s="12">
        <v>19251</v>
      </c>
      <c r="E41" s="12" t="s">
        <v>0</v>
      </c>
      <c r="F41" s="2">
        <f t="shared" si="0"/>
        <v>768</v>
      </c>
      <c r="G41" s="2" t="s">
        <v>147</v>
      </c>
      <c r="H41" s="8" t="s">
        <v>280</v>
      </c>
      <c r="I41" s="8"/>
      <c r="J41" s="8"/>
      <c r="K41" s="8" t="s">
        <v>153</v>
      </c>
      <c r="L41" s="8" t="s">
        <v>152</v>
      </c>
    </row>
    <row r="42" spans="1:12" x14ac:dyDescent="0.25">
      <c r="A42" s="12" t="s">
        <v>254</v>
      </c>
      <c r="B42" s="12" t="s">
        <v>41</v>
      </c>
      <c r="C42" s="12">
        <v>19248</v>
      </c>
      <c r="D42" s="12">
        <v>19754</v>
      </c>
      <c r="E42" s="12" t="s">
        <v>0</v>
      </c>
      <c r="F42" s="2">
        <f t="shared" si="0"/>
        <v>507</v>
      </c>
      <c r="G42" s="2" t="s">
        <v>147</v>
      </c>
      <c r="H42" s="8" t="s">
        <v>280</v>
      </c>
      <c r="I42" s="8"/>
      <c r="J42" s="8"/>
      <c r="K42" s="8" t="s">
        <v>154</v>
      </c>
      <c r="L42" s="8" t="s">
        <v>155</v>
      </c>
    </row>
    <row r="43" spans="1:12" x14ac:dyDescent="0.25">
      <c r="A43" s="12" t="s">
        <v>254</v>
      </c>
      <c r="B43" s="12" t="s">
        <v>42</v>
      </c>
      <c r="C43" s="12">
        <v>19751</v>
      </c>
      <c r="D43" s="12">
        <v>20818</v>
      </c>
      <c r="E43" s="12" t="s">
        <v>0</v>
      </c>
      <c r="F43" s="2">
        <f t="shared" si="0"/>
        <v>1068</v>
      </c>
      <c r="G43" s="2" t="s">
        <v>147</v>
      </c>
      <c r="H43" s="8" t="s">
        <v>280</v>
      </c>
      <c r="I43" s="8"/>
      <c r="J43" s="8"/>
      <c r="K43" s="8" t="s">
        <v>156</v>
      </c>
      <c r="L43" s="8" t="s">
        <v>283</v>
      </c>
    </row>
    <row r="44" spans="1:12" x14ac:dyDescent="0.25">
      <c r="A44" s="12" t="s">
        <v>254</v>
      </c>
      <c r="B44" s="12" t="s">
        <v>43</v>
      </c>
      <c r="C44" s="12">
        <v>20933</v>
      </c>
      <c r="D44" s="12">
        <v>21136</v>
      </c>
      <c r="E44" s="12" t="s">
        <v>0</v>
      </c>
      <c r="F44" s="2">
        <f t="shared" si="0"/>
        <v>204</v>
      </c>
      <c r="G44" s="2" t="s">
        <v>147</v>
      </c>
      <c r="H44" s="7" t="s">
        <v>159</v>
      </c>
      <c r="L44" s="12" t="s">
        <v>98</v>
      </c>
    </row>
    <row r="45" spans="1:12" x14ac:dyDescent="0.25">
      <c r="A45" s="12" t="s">
        <v>254</v>
      </c>
      <c r="B45" s="12" t="s">
        <v>44</v>
      </c>
      <c r="C45" s="12">
        <v>21173</v>
      </c>
      <c r="D45" s="12">
        <v>21397</v>
      </c>
      <c r="E45" s="12" t="s">
        <v>1</v>
      </c>
      <c r="F45" s="2">
        <f t="shared" si="0"/>
        <v>225</v>
      </c>
      <c r="G45" s="2" t="s">
        <v>147</v>
      </c>
      <c r="H45" s="7" t="s">
        <v>159</v>
      </c>
      <c r="K45" s="6" t="s">
        <v>141</v>
      </c>
      <c r="L45" s="12" t="s">
        <v>162</v>
      </c>
    </row>
    <row r="46" spans="1:12" x14ac:dyDescent="0.25">
      <c r="A46" s="12" t="s">
        <v>254</v>
      </c>
      <c r="B46" s="12" t="s">
        <v>45</v>
      </c>
      <c r="C46" s="12">
        <v>21461</v>
      </c>
      <c r="D46" s="12">
        <v>21709</v>
      </c>
      <c r="E46" s="12" t="s">
        <v>1</v>
      </c>
      <c r="F46" s="2">
        <f t="shared" si="0"/>
        <v>249</v>
      </c>
      <c r="G46" s="2" t="s">
        <v>147</v>
      </c>
      <c r="H46" s="7" t="s">
        <v>159</v>
      </c>
      <c r="K46" s="6"/>
      <c r="L46" s="6" t="s">
        <v>253</v>
      </c>
    </row>
    <row r="47" spans="1:12" x14ac:dyDescent="0.25">
      <c r="A47" s="12" t="s">
        <v>254</v>
      </c>
      <c r="B47" s="12" t="s">
        <v>46</v>
      </c>
      <c r="C47" s="12">
        <v>21714</v>
      </c>
      <c r="D47" s="12">
        <v>23141</v>
      </c>
      <c r="E47" s="12" t="s">
        <v>1</v>
      </c>
      <c r="F47" s="2">
        <f t="shared" si="0"/>
        <v>1428</v>
      </c>
      <c r="G47" s="2" t="s">
        <v>147</v>
      </c>
      <c r="H47" s="7" t="s">
        <v>159</v>
      </c>
      <c r="K47" s="2" t="s">
        <v>158</v>
      </c>
      <c r="L47" s="12" t="s">
        <v>157</v>
      </c>
    </row>
    <row r="48" spans="1:12" x14ac:dyDescent="0.25">
      <c r="A48" s="12" t="s">
        <v>254</v>
      </c>
      <c r="B48" s="12" t="s">
        <v>47</v>
      </c>
      <c r="C48" s="12">
        <v>23152</v>
      </c>
      <c r="D48" s="12">
        <v>23388</v>
      </c>
      <c r="E48" s="12" t="s">
        <v>1</v>
      </c>
      <c r="F48" s="2">
        <f t="shared" si="0"/>
        <v>237</v>
      </c>
      <c r="G48" s="2" t="s">
        <v>147</v>
      </c>
      <c r="H48" s="7" t="s">
        <v>159</v>
      </c>
      <c r="K48" s="2" t="s">
        <v>161</v>
      </c>
      <c r="L48" s="12" t="s">
        <v>160</v>
      </c>
    </row>
    <row r="49" spans="1:12" x14ac:dyDescent="0.25">
      <c r="A49" s="12" t="s">
        <v>254</v>
      </c>
      <c r="B49" s="12" t="s">
        <v>48</v>
      </c>
      <c r="C49" s="12">
        <v>23401</v>
      </c>
      <c r="D49" s="12">
        <v>24180</v>
      </c>
      <c r="E49" s="12" t="s">
        <v>1</v>
      </c>
      <c r="F49" s="2">
        <f t="shared" si="0"/>
        <v>780</v>
      </c>
      <c r="G49" s="2" t="s">
        <v>147</v>
      </c>
      <c r="H49" s="7" t="s">
        <v>159</v>
      </c>
      <c r="K49" s="2" t="s">
        <v>164</v>
      </c>
      <c r="L49" s="12" t="s">
        <v>163</v>
      </c>
    </row>
    <row r="50" spans="1:12" x14ac:dyDescent="0.25">
      <c r="A50" s="12" t="s">
        <v>254</v>
      </c>
      <c r="B50" s="12" t="s">
        <v>49</v>
      </c>
      <c r="C50" s="12">
        <v>24321</v>
      </c>
      <c r="D50" s="12">
        <v>24509</v>
      </c>
      <c r="E50" s="12" t="s">
        <v>1</v>
      </c>
      <c r="F50" s="2">
        <f t="shared" si="0"/>
        <v>189</v>
      </c>
      <c r="G50" s="2" t="s">
        <v>147</v>
      </c>
      <c r="H50" s="10" t="s">
        <v>94</v>
      </c>
      <c r="K50" s="2" t="s">
        <v>166</v>
      </c>
      <c r="L50" s="12" t="s">
        <v>165</v>
      </c>
    </row>
    <row r="51" spans="1:12" x14ac:dyDescent="0.25">
      <c r="A51" s="12" t="s">
        <v>254</v>
      </c>
      <c r="B51" s="12" t="s">
        <v>50</v>
      </c>
      <c r="C51" s="12">
        <v>25542</v>
      </c>
      <c r="D51" s="12">
        <v>26423</v>
      </c>
      <c r="E51" s="12" t="s">
        <v>1</v>
      </c>
      <c r="F51" s="2">
        <f t="shared" si="0"/>
        <v>882</v>
      </c>
      <c r="G51" s="2" t="s">
        <v>147</v>
      </c>
      <c r="H51" s="10" t="s">
        <v>94</v>
      </c>
      <c r="K51" s="2" t="s">
        <v>168</v>
      </c>
      <c r="L51" s="12" t="s">
        <v>167</v>
      </c>
    </row>
    <row r="52" spans="1:12" x14ac:dyDescent="0.25">
      <c r="A52" s="12" t="s">
        <v>254</v>
      </c>
      <c r="B52" s="12" t="s">
        <v>51</v>
      </c>
      <c r="C52" s="12">
        <v>26410</v>
      </c>
      <c r="D52" s="12">
        <v>27237</v>
      </c>
      <c r="E52" s="12" t="s">
        <v>1</v>
      </c>
      <c r="F52" s="2">
        <f t="shared" si="0"/>
        <v>828</v>
      </c>
      <c r="G52" s="2" t="s">
        <v>147</v>
      </c>
      <c r="H52" s="10" t="s">
        <v>94</v>
      </c>
      <c r="L52" s="12" t="s">
        <v>169</v>
      </c>
    </row>
    <row r="53" spans="1:12" x14ac:dyDescent="0.25">
      <c r="A53" s="12" t="s">
        <v>254</v>
      </c>
      <c r="B53" s="12" t="s">
        <v>52</v>
      </c>
      <c r="C53" s="12">
        <v>27242</v>
      </c>
      <c r="D53" s="12">
        <v>27463</v>
      </c>
      <c r="E53" s="12" t="s">
        <v>1</v>
      </c>
      <c r="F53" s="2">
        <f t="shared" si="0"/>
        <v>222</v>
      </c>
      <c r="G53" s="2" t="s">
        <v>147</v>
      </c>
      <c r="H53" s="10" t="s">
        <v>94</v>
      </c>
      <c r="L53" s="12" t="s">
        <v>170</v>
      </c>
    </row>
    <row r="54" spans="1:12" x14ac:dyDescent="0.25">
      <c r="A54" s="12" t="s">
        <v>254</v>
      </c>
      <c r="B54" s="12" t="s">
        <v>53</v>
      </c>
      <c r="C54" s="12">
        <v>27611</v>
      </c>
      <c r="D54" s="12">
        <v>28813</v>
      </c>
      <c r="E54" s="12" t="s">
        <v>1</v>
      </c>
      <c r="F54" s="2">
        <f t="shared" si="0"/>
        <v>1203</v>
      </c>
      <c r="G54" s="2" t="s">
        <v>147</v>
      </c>
      <c r="H54" s="10" t="s">
        <v>94</v>
      </c>
      <c r="K54" s="16"/>
      <c r="L54" s="17" t="s">
        <v>240</v>
      </c>
    </row>
    <row r="55" spans="1:12" x14ac:dyDescent="0.25">
      <c r="A55" s="12" t="s">
        <v>254</v>
      </c>
      <c r="B55" s="12" t="s">
        <v>54</v>
      </c>
      <c r="C55" s="12">
        <v>28903</v>
      </c>
      <c r="D55" s="12">
        <v>29079</v>
      </c>
      <c r="E55" s="12" t="s">
        <v>1</v>
      </c>
      <c r="F55" s="2">
        <f t="shared" si="0"/>
        <v>177</v>
      </c>
      <c r="G55" s="2" t="s">
        <v>147</v>
      </c>
      <c r="H55" s="10" t="s">
        <v>94</v>
      </c>
      <c r="L55" s="12" t="s">
        <v>98</v>
      </c>
    </row>
    <row r="56" spans="1:12" x14ac:dyDescent="0.25">
      <c r="A56" s="12" t="s">
        <v>254</v>
      </c>
      <c r="B56" s="12" t="s">
        <v>55</v>
      </c>
      <c r="C56" s="12">
        <v>29093</v>
      </c>
      <c r="D56" s="12">
        <v>30904</v>
      </c>
      <c r="E56" s="12" t="s">
        <v>0</v>
      </c>
      <c r="F56" s="2">
        <f t="shared" si="0"/>
        <v>1812</v>
      </c>
      <c r="G56" s="2" t="s">
        <v>147</v>
      </c>
      <c r="H56" s="10" t="s">
        <v>94</v>
      </c>
      <c r="K56" s="2" t="s">
        <v>135</v>
      </c>
      <c r="L56" s="2" t="s">
        <v>136</v>
      </c>
    </row>
    <row r="57" spans="1:12" x14ac:dyDescent="0.25">
      <c r="A57" s="12" t="s">
        <v>254</v>
      </c>
      <c r="B57" s="12" t="s">
        <v>56</v>
      </c>
      <c r="C57" s="12">
        <v>30901</v>
      </c>
      <c r="D57" s="12">
        <v>31107</v>
      </c>
      <c r="E57" s="12" t="s">
        <v>0</v>
      </c>
      <c r="F57" s="2">
        <f t="shared" si="0"/>
        <v>207</v>
      </c>
      <c r="G57" s="2" t="s">
        <v>147</v>
      </c>
      <c r="H57" s="10" t="s">
        <v>94</v>
      </c>
      <c r="K57" s="2" t="s">
        <v>137</v>
      </c>
      <c r="L57" s="2" t="s">
        <v>138</v>
      </c>
    </row>
    <row r="58" spans="1:12" x14ac:dyDescent="0.25">
      <c r="A58" s="12" t="s">
        <v>254</v>
      </c>
      <c r="B58" s="12" t="s">
        <v>57</v>
      </c>
      <c r="C58" s="12">
        <v>31123</v>
      </c>
      <c r="D58" s="12">
        <v>31584</v>
      </c>
      <c r="E58" s="12" t="s">
        <v>0</v>
      </c>
      <c r="F58" s="2">
        <f t="shared" si="0"/>
        <v>462</v>
      </c>
      <c r="G58" s="2" t="s">
        <v>147</v>
      </c>
      <c r="H58" s="10" t="s">
        <v>94</v>
      </c>
      <c r="K58" s="2" t="s">
        <v>139</v>
      </c>
      <c r="L58" s="2" t="s">
        <v>140</v>
      </c>
    </row>
    <row r="59" spans="1:12" x14ac:dyDescent="0.25">
      <c r="A59" s="12" t="s">
        <v>254</v>
      </c>
      <c r="B59" s="12" t="s">
        <v>58</v>
      </c>
      <c r="C59" s="12">
        <v>31635</v>
      </c>
      <c r="D59" s="12">
        <v>31898</v>
      </c>
      <c r="E59" s="12" t="s">
        <v>0</v>
      </c>
      <c r="F59" s="2">
        <f t="shared" si="0"/>
        <v>264</v>
      </c>
      <c r="G59" s="2" t="s">
        <v>147</v>
      </c>
      <c r="H59" s="10" t="s">
        <v>94</v>
      </c>
      <c r="L59" s="12" t="s">
        <v>171</v>
      </c>
    </row>
    <row r="60" spans="1:12" x14ac:dyDescent="0.25">
      <c r="A60" s="12" t="s">
        <v>254</v>
      </c>
      <c r="B60" s="12" t="s">
        <v>59</v>
      </c>
      <c r="C60" s="12">
        <v>32074</v>
      </c>
      <c r="D60" s="12">
        <v>33399</v>
      </c>
      <c r="E60" s="12" t="s">
        <v>1</v>
      </c>
      <c r="F60" s="2">
        <f t="shared" si="0"/>
        <v>1326</v>
      </c>
      <c r="G60" s="2" t="s">
        <v>147</v>
      </c>
      <c r="H60" s="10" t="s">
        <v>94</v>
      </c>
      <c r="L60" s="12" t="s">
        <v>98</v>
      </c>
    </row>
    <row r="61" spans="1:12" x14ac:dyDescent="0.25">
      <c r="A61" s="12" t="s">
        <v>254</v>
      </c>
      <c r="B61" s="12" t="s">
        <v>60</v>
      </c>
      <c r="C61" s="12">
        <v>33450</v>
      </c>
      <c r="D61" s="12">
        <v>34241</v>
      </c>
      <c r="E61" s="12" t="s">
        <v>1</v>
      </c>
      <c r="F61" s="2">
        <f t="shared" si="0"/>
        <v>792</v>
      </c>
      <c r="G61" s="2" t="s">
        <v>147</v>
      </c>
      <c r="H61" s="10" t="s">
        <v>94</v>
      </c>
      <c r="L61" s="12" t="s">
        <v>98</v>
      </c>
    </row>
    <row r="62" spans="1:12" x14ac:dyDescent="0.25">
      <c r="A62" s="12" t="s">
        <v>254</v>
      </c>
      <c r="B62" s="12" t="s">
        <v>61</v>
      </c>
      <c r="C62" s="12">
        <v>34448</v>
      </c>
      <c r="D62" s="12">
        <v>35023</v>
      </c>
      <c r="E62" s="12" t="s">
        <v>1</v>
      </c>
      <c r="F62" s="2">
        <f t="shared" si="0"/>
        <v>576</v>
      </c>
      <c r="G62" s="2" t="s">
        <v>147</v>
      </c>
      <c r="H62" s="10" t="s">
        <v>94</v>
      </c>
      <c r="L62" s="12" t="s">
        <v>172</v>
      </c>
    </row>
    <row r="63" spans="1:12" x14ac:dyDescent="0.25">
      <c r="A63" s="12" t="s">
        <v>254</v>
      </c>
      <c r="B63" s="12" t="s">
        <v>62</v>
      </c>
      <c r="C63" s="12">
        <v>35031</v>
      </c>
      <c r="D63" s="12">
        <v>36155</v>
      </c>
      <c r="E63" s="12" t="s">
        <v>1</v>
      </c>
      <c r="F63" s="2">
        <f t="shared" si="0"/>
        <v>1125</v>
      </c>
      <c r="G63" s="2" t="s">
        <v>147</v>
      </c>
      <c r="H63" s="10" t="s">
        <v>94</v>
      </c>
      <c r="L63" s="12" t="s">
        <v>173</v>
      </c>
    </row>
    <row r="64" spans="1:12" x14ac:dyDescent="0.25">
      <c r="A64" s="12" t="s">
        <v>254</v>
      </c>
      <c r="B64" s="12" t="s">
        <v>63</v>
      </c>
      <c r="C64" s="12">
        <v>36193</v>
      </c>
      <c r="D64" s="12">
        <v>36201</v>
      </c>
      <c r="E64" s="12" t="s">
        <v>1</v>
      </c>
      <c r="F64" s="2">
        <f t="shared" si="0"/>
        <v>9</v>
      </c>
      <c r="G64" s="2" t="s">
        <v>108</v>
      </c>
      <c r="H64" s="9" t="s">
        <v>279</v>
      </c>
      <c r="I64" s="18" t="s">
        <v>178</v>
      </c>
      <c r="J64" s="18"/>
      <c r="K64" s="18" t="s">
        <v>293</v>
      </c>
      <c r="L64" s="18" t="s">
        <v>294</v>
      </c>
    </row>
    <row r="65" spans="1:12" x14ac:dyDescent="0.25">
      <c r="A65" s="12" t="s">
        <v>254</v>
      </c>
      <c r="B65" s="12" t="s">
        <v>64</v>
      </c>
      <c r="C65" s="12">
        <v>36202</v>
      </c>
      <c r="D65" s="12">
        <v>37257</v>
      </c>
      <c r="E65" s="12" t="s">
        <v>1</v>
      </c>
      <c r="F65" s="2">
        <f t="shared" si="0"/>
        <v>1056</v>
      </c>
      <c r="G65" s="2" t="s">
        <v>115</v>
      </c>
      <c r="H65" s="9" t="s">
        <v>279</v>
      </c>
      <c r="I65" s="18" t="s">
        <v>178</v>
      </c>
      <c r="J65" s="18"/>
      <c r="K65" s="18" t="s">
        <v>178</v>
      </c>
      <c r="L65" s="18" t="s">
        <v>179</v>
      </c>
    </row>
    <row r="66" spans="1:12" x14ac:dyDescent="0.25">
      <c r="A66" s="12" t="s">
        <v>254</v>
      </c>
      <c r="B66" s="12" t="s">
        <v>65</v>
      </c>
      <c r="C66" s="12">
        <v>36202</v>
      </c>
      <c r="D66" s="12">
        <v>36219</v>
      </c>
      <c r="E66" s="12" t="s">
        <v>1</v>
      </c>
      <c r="F66" s="2">
        <f t="shared" si="0"/>
        <v>18</v>
      </c>
      <c r="G66" s="2" t="s">
        <v>108</v>
      </c>
      <c r="H66" s="9" t="s">
        <v>279</v>
      </c>
      <c r="I66" s="18" t="s">
        <v>178</v>
      </c>
      <c r="J66" s="18"/>
      <c r="K66" s="18" t="s">
        <v>175</v>
      </c>
      <c r="L66" s="18" t="s">
        <v>176</v>
      </c>
    </row>
    <row r="67" spans="1:12" x14ac:dyDescent="0.25">
      <c r="A67" s="12" t="s">
        <v>254</v>
      </c>
      <c r="B67" s="12" t="s">
        <v>66</v>
      </c>
      <c r="C67" s="12">
        <v>36257</v>
      </c>
      <c r="D67" s="12">
        <v>37225</v>
      </c>
      <c r="E67" s="12" t="s">
        <v>1</v>
      </c>
      <c r="F67" s="2">
        <f t="shared" si="0"/>
        <v>969</v>
      </c>
      <c r="G67" s="2" t="s">
        <v>147</v>
      </c>
      <c r="H67" s="9" t="s">
        <v>279</v>
      </c>
      <c r="I67" s="18" t="s">
        <v>178</v>
      </c>
      <c r="J67" s="18"/>
      <c r="K67" s="18" t="s">
        <v>148</v>
      </c>
      <c r="L67" s="18" t="s">
        <v>85</v>
      </c>
    </row>
    <row r="68" spans="1:12" x14ac:dyDescent="0.25">
      <c r="A68" s="12" t="s">
        <v>254</v>
      </c>
      <c r="B68" s="12" t="s">
        <v>67</v>
      </c>
      <c r="C68" s="12">
        <v>37240</v>
      </c>
      <c r="D68" s="12">
        <v>37257</v>
      </c>
      <c r="E68" s="12" t="s">
        <v>1</v>
      </c>
      <c r="F68" s="2">
        <f t="shared" ref="F68:F109" si="1">D68-C68+1</f>
        <v>18</v>
      </c>
      <c r="G68" s="2" t="s">
        <v>108</v>
      </c>
      <c r="H68" s="9" t="s">
        <v>279</v>
      </c>
      <c r="I68" s="18" t="s">
        <v>178</v>
      </c>
      <c r="J68" s="18"/>
      <c r="K68" s="18" t="s">
        <v>174</v>
      </c>
      <c r="L68" s="18" t="s">
        <v>177</v>
      </c>
    </row>
    <row r="69" spans="1:12" x14ac:dyDescent="0.25">
      <c r="A69" s="12" t="s">
        <v>254</v>
      </c>
      <c r="B69" s="12" t="s">
        <v>68</v>
      </c>
      <c r="C69" s="12">
        <v>37258</v>
      </c>
      <c r="D69" s="12">
        <v>37266</v>
      </c>
      <c r="E69" s="12" t="s">
        <v>1</v>
      </c>
      <c r="F69" s="2">
        <f t="shared" si="1"/>
        <v>9</v>
      </c>
      <c r="G69" s="2" t="s">
        <v>108</v>
      </c>
      <c r="H69" s="9" t="s">
        <v>279</v>
      </c>
      <c r="I69" s="18" t="s">
        <v>178</v>
      </c>
      <c r="J69" s="18"/>
      <c r="K69" s="18" t="s">
        <v>293</v>
      </c>
      <c r="L69" s="18" t="s">
        <v>294</v>
      </c>
    </row>
    <row r="70" spans="1:12" x14ac:dyDescent="0.25">
      <c r="A70" s="12" t="s">
        <v>254</v>
      </c>
      <c r="B70" s="12" t="s">
        <v>69</v>
      </c>
      <c r="C70" s="12">
        <v>37580</v>
      </c>
      <c r="D70" s="12">
        <v>38347</v>
      </c>
      <c r="E70" s="12" t="s">
        <v>107</v>
      </c>
      <c r="F70" s="2">
        <f t="shared" si="1"/>
        <v>768</v>
      </c>
      <c r="G70" s="2" t="s">
        <v>115</v>
      </c>
      <c r="H70" s="9" t="s">
        <v>279</v>
      </c>
      <c r="I70" s="5" t="s">
        <v>121</v>
      </c>
      <c r="J70" s="5"/>
      <c r="K70" s="5" t="s">
        <v>121</v>
      </c>
      <c r="L70" s="5" t="s">
        <v>122</v>
      </c>
    </row>
    <row r="71" spans="1:12" x14ac:dyDescent="0.25">
      <c r="A71" s="12" t="s">
        <v>254</v>
      </c>
      <c r="B71" s="12" t="s">
        <v>70</v>
      </c>
      <c r="C71" s="12">
        <v>37580</v>
      </c>
      <c r="D71" s="12">
        <v>37602</v>
      </c>
      <c r="E71" s="12" t="s">
        <v>107</v>
      </c>
      <c r="F71" s="2">
        <f t="shared" si="1"/>
        <v>23</v>
      </c>
      <c r="G71" s="2" t="s">
        <v>108</v>
      </c>
      <c r="H71" s="9" t="s">
        <v>279</v>
      </c>
      <c r="I71" s="5" t="s">
        <v>121</v>
      </c>
      <c r="J71" s="5"/>
      <c r="K71" s="5" t="s">
        <v>123</v>
      </c>
      <c r="L71" s="5" t="s">
        <v>124</v>
      </c>
    </row>
    <row r="72" spans="1:12" x14ac:dyDescent="0.25">
      <c r="A72" s="12" t="s">
        <v>254</v>
      </c>
      <c r="B72" s="12" t="s">
        <v>71</v>
      </c>
      <c r="C72" s="12">
        <v>37595</v>
      </c>
      <c r="D72" s="12">
        <v>38098</v>
      </c>
      <c r="E72" s="12" t="s">
        <v>1</v>
      </c>
      <c r="F72" s="2">
        <f t="shared" si="1"/>
        <v>504</v>
      </c>
      <c r="G72" s="2" t="s">
        <v>113</v>
      </c>
      <c r="H72" s="9" t="s">
        <v>279</v>
      </c>
      <c r="I72" s="5" t="s">
        <v>121</v>
      </c>
      <c r="J72" s="5"/>
      <c r="K72" s="5" t="s">
        <v>126</v>
      </c>
      <c r="L72" s="5" t="s">
        <v>127</v>
      </c>
    </row>
    <row r="73" spans="1:12" x14ac:dyDescent="0.25">
      <c r="A73" s="12" t="s">
        <v>254</v>
      </c>
      <c r="B73" s="12" t="s">
        <v>72</v>
      </c>
      <c r="C73" s="12">
        <v>38017</v>
      </c>
      <c r="D73" s="12">
        <v>38292</v>
      </c>
      <c r="E73" s="12" t="s">
        <v>1</v>
      </c>
      <c r="F73" s="2">
        <f t="shared" si="1"/>
        <v>276</v>
      </c>
      <c r="G73" s="2" t="s">
        <v>113</v>
      </c>
      <c r="H73" s="9" t="s">
        <v>279</v>
      </c>
      <c r="I73" s="5" t="s">
        <v>121</v>
      </c>
      <c r="J73" s="5"/>
      <c r="K73" s="5" t="s">
        <v>128</v>
      </c>
      <c r="L73" s="5" t="s">
        <v>129</v>
      </c>
    </row>
    <row r="74" spans="1:12" x14ac:dyDescent="0.25">
      <c r="A74" s="12" t="s">
        <v>254</v>
      </c>
      <c r="B74" s="12" t="s">
        <v>73</v>
      </c>
      <c r="C74" s="12">
        <v>38325</v>
      </c>
      <c r="D74" s="12">
        <v>38347</v>
      </c>
      <c r="E74" s="12" t="s">
        <v>107</v>
      </c>
      <c r="F74" s="2">
        <f t="shared" si="1"/>
        <v>23</v>
      </c>
      <c r="G74" s="2" t="s">
        <v>108</v>
      </c>
      <c r="H74" s="9" t="s">
        <v>279</v>
      </c>
      <c r="I74" s="5" t="s">
        <v>121</v>
      </c>
      <c r="J74" s="5"/>
      <c r="K74" s="5" t="s">
        <v>130</v>
      </c>
      <c r="L74" s="5" t="s">
        <v>131</v>
      </c>
    </row>
    <row r="75" spans="1:12" x14ac:dyDescent="0.25">
      <c r="A75" s="12" t="s">
        <v>254</v>
      </c>
      <c r="B75" s="12" t="s">
        <v>74</v>
      </c>
      <c r="C75" s="12">
        <v>38382</v>
      </c>
      <c r="D75" s="12">
        <v>39305</v>
      </c>
      <c r="E75" s="12" t="s">
        <v>0</v>
      </c>
      <c r="F75" s="2">
        <f t="shared" si="1"/>
        <v>924</v>
      </c>
      <c r="G75" s="2" t="s">
        <v>147</v>
      </c>
      <c r="H75" s="7" t="s">
        <v>159</v>
      </c>
      <c r="L75" s="12" t="s">
        <v>185</v>
      </c>
    </row>
    <row r="76" spans="1:12" x14ac:dyDescent="0.25">
      <c r="A76" s="12" t="s">
        <v>254</v>
      </c>
      <c r="B76" s="12" t="s">
        <v>75</v>
      </c>
      <c r="C76" s="12">
        <v>39420</v>
      </c>
      <c r="D76" s="12">
        <v>39722</v>
      </c>
      <c r="E76" s="12" t="s">
        <v>1</v>
      </c>
      <c r="F76" s="2">
        <f t="shared" si="1"/>
        <v>303</v>
      </c>
      <c r="G76" s="2" t="s">
        <v>147</v>
      </c>
      <c r="H76" s="7" t="s">
        <v>159</v>
      </c>
      <c r="K76" s="2" t="s">
        <v>187</v>
      </c>
      <c r="L76" s="12" t="s">
        <v>186</v>
      </c>
    </row>
    <row r="77" spans="1:12" x14ac:dyDescent="0.25">
      <c r="A77" s="12" t="s">
        <v>254</v>
      </c>
      <c r="B77" s="12" t="s">
        <v>285</v>
      </c>
      <c r="C77" s="12">
        <v>39719</v>
      </c>
      <c r="D77" s="12">
        <v>40132</v>
      </c>
      <c r="E77" s="12" t="s">
        <v>1</v>
      </c>
      <c r="F77" s="2">
        <f t="shared" si="1"/>
        <v>414</v>
      </c>
      <c r="G77" s="2" t="s">
        <v>147</v>
      </c>
      <c r="H77" s="7" t="s">
        <v>159</v>
      </c>
      <c r="K77" s="2" t="s">
        <v>189</v>
      </c>
      <c r="L77" s="12" t="s">
        <v>188</v>
      </c>
    </row>
    <row r="78" spans="1:12" x14ac:dyDescent="0.25">
      <c r="A78" s="12" t="s">
        <v>254</v>
      </c>
      <c r="B78" s="12" t="s">
        <v>76</v>
      </c>
      <c r="C78" s="12">
        <v>40129</v>
      </c>
      <c r="D78" s="12">
        <v>41964</v>
      </c>
      <c r="E78" s="12" t="s">
        <v>1</v>
      </c>
      <c r="F78" s="2">
        <f t="shared" si="1"/>
        <v>1836</v>
      </c>
      <c r="G78" s="2" t="s">
        <v>147</v>
      </c>
      <c r="H78" s="7" t="s">
        <v>159</v>
      </c>
      <c r="K78" s="2" t="s">
        <v>191</v>
      </c>
      <c r="L78" s="12" t="s">
        <v>190</v>
      </c>
    </row>
    <row r="79" spans="1:12" x14ac:dyDescent="0.25">
      <c r="A79" s="12" t="s">
        <v>254</v>
      </c>
      <c r="B79" s="12" t="s">
        <v>77</v>
      </c>
      <c r="C79" s="12">
        <v>41967</v>
      </c>
      <c r="D79" s="12">
        <v>42998</v>
      </c>
      <c r="E79" s="12" t="s">
        <v>1</v>
      </c>
      <c r="F79" s="2">
        <f t="shared" si="1"/>
        <v>1032</v>
      </c>
      <c r="G79" s="2" t="s">
        <v>147</v>
      </c>
      <c r="H79" s="7" t="s">
        <v>159</v>
      </c>
      <c r="K79" s="2" t="s">
        <v>192</v>
      </c>
      <c r="L79" s="12" t="s">
        <v>277</v>
      </c>
    </row>
    <row r="80" spans="1:12" x14ac:dyDescent="0.25">
      <c r="A80" s="12" t="s">
        <v>254</v>
      </c>
      <c r="B80" s="12" t="s">
        <v>78</v>
      </c>
      <c r="C80" s="12">
        <v>43000</v>
      </c>
      <c r="D80" s="12">
        <v>44229</v>
      </c>
      <c r="E80" s="12" t="s">
        <v>1</v>
      </c>
      <c r="F80" s="2">
        <f t="shared" si="1"/>
        <v>1230</v>
      </c>
      <c r="G80" s="2" t="s">
        <v>147</v>
      </c>
      <c r="H80" s="7" t="s">
        <v>159</v>
      </c>
      <c r="K80" s="2" t="s">
        <v>194</v>
      </c>
      <c r="L80" s="12" t="s">
        <v>193</v>
      </c>
    </row>
    <row r="81" spans="1:12" x14ac:dyDescent="0.25">
      <c r="A81" s="12" t="s">
        <v>254</v>
      </c>
      <c r="B81" s="12" t="s">
        <v>79</v>
      </c>
      <c r="C81" s="12">
        <v>44197</v>
      </c>
      <c r="D81" s="12">
        <v>44201</v>
      </c>
      <c r="E81" s="12" t="s">
        <v>245</v>
      </c>
      <c r="F81" s="2">
        <f t="shared" si="1"/>
        <v>5</v>
      </c>
      <c r="G81" s="2" t="s">
        <v>108</v>
      </c>
      <c r="H81" s="19" t="s">
        <v>272</v>
      </c>
      <c r="I81" s="19" t="s">
        <v>196</v>
      </c>
      <c r="J81" s="19"/>
      <c r="K81" s="19" t="s">
        <v>271</v>
      </c>
      <c r="L81" s="19" t="s">
        <v>286</v>
      </c>
    </row>
    <row r="82" spans="1:12" x14ac:dyDescent="0.25">
      <c r="A82" s="12" t="s">
        <v>254</v>
      </c>
      <c r="B82" s="12" t="s">
        <v>80</v>
      </c>
      <c r="C82" s="12">
        <v>44202</v>
      </c>
      <c r="D82" s="12">
        <v>45532</v>
      </c>
      <c r="E82" s="12" t="s">
        <v>195</v>
      </c>
      <c r="F82" s="2">
        <f t="shared" si="1"/>
        <v>1331</v>
      </c>
      <c r="G82" s="2" t="s">
        <v>115</v>
      </c>
      <c r="H82" s="19" t="s">
        <v>272</v>
      </c>
      <c r="I82" s="19" t="s">
        <v>196</v>
      </c>
      <c r="J82" s="19"/>
      <c r="K82" s="19" t="s">
        <v>196</v>
      </c>
      <c r="L82" s="19" t="s">
        <v>197</v>
      </c>
    </row>
    <row r="83" spans="1:12" x14ac:dyDescent="0.25">
      <c r="A83" s="12" t="s">
        <v>254</v>
      </c>
      <c r="B83" s="12" t="s">
        <v>81</v>
      </c>
      <c r="C83" s="12">
        <v>44202</v>
      </c>
      <c r="D83" s="12">
        <v>44243</v>
      </c>
      <c r="E83" s="12" t="s">
        <v>195</v>
      </c>
      <c r="F83" s="2">
        <f t="shared" si="1"/>
        <v>42</v>
      </c>
      <c r="G83" s="2" t="s">
        <v>108</v>
      </c>
      <c r="H83" s="19" t="s">
        <v>272</v>
      </c>
      <c r="I83" s="19" t="s">
        <v>196</v>
      </c>
      <c r="J83" s="19"/>
      <c r="K83" s="19" t="s">
        <v>198</v>
      </c>
      <c r="L83" s="19" t="s">
        <v>199</v>
      </c>
    </row>
    <row r="84" spans="1:12" x14ac:dyDescent="0.25">
      <c r="A84" s="12" t="s">
        <v>254</v>
      </c>
      <c r="B84" s="12" t="s">
        <v>82</v>
      </c>
      <c r="C84" s="12">
        <v>44293</v>
      </c>
      <c r="D84" s="12">
        <v>44658</v>
      </c>
      <c r="E84" s="12" t="s">
        <v>0</v>
      </c>
      <c r="F84" s="2">
        <f t="shared" si="1"/>
        <v>366</v>
      </c>
      <c r="G84" s="2" t="s">
        <v>147</v>
      </c>
      <c r="H84" s="19" t="s">
        <v>272</v>
      </c>
      <c r="I84" s="19" t="s">
        <v>196</v>
      </c>
      <c r="J84" s="19"/>
      <c r="K84" s="19" t="s">
        <v>128</v>
      </c>
      <c r="L84" s="19" t="s">
        <v>275</v>
      </c>
    </row>
    <row r="85" spans="1:12" x14ac:dyDescent="0.25">
      <c r="A85" s="12" t="s">
        <v>254</v>
      </c>
      <c r="B85" s="12" t="s">
        <v>83</v>
      </c>
      <c r="C85" s="12">
        <v>44616</v>
      </c>
      <c r="D85" s="12">
        <v>45521</v>
      </c>
      <c r="E85" s="12" t="s">
        <v>0</v>
      </c>
      <c r="F85" s="2">
        <f t="shared" si="1"/>
        <v>906</v>
      </c>
      <c r="G85" s="2" t="s">
        <v>147</v>
      </c>
      <c r="H85" s="19" t="s">
        <v>272</v>
      </c>
      <c r="I85" s="19" t="s">
        <v>196</v>
      </c>
      <c r="J85" s="19"/>
      <c r="K85" s="19" t="s">
        <v>126</v>
      </c>
      <c r="L85" s="19" t="s">
        <v>276</v>
      </c>
    </row>
    <row r="86" spans="1:12" x14ac:dyDescent="0.25">
      <c r="A86" s="12" t="s">
        <v>254</v>
      </c>
      <c r="B86" s="12" t="s">
        <v>84</v>
      </c>
      <c r="C86" s="12">
        <v>45491</v>
      </c>
      <c r="D86" s="12">
        <v>45532</v>
      </c>
      <c r="E86" s="12" t="s">
        <v>195</v>
      </c>
      <c r="F86" s="2">
        <f t="shared" si="1"/>
        <v>42</v>
      </c>
      <c r="G86" s="2" t="s">
        <v>108</v>
      </c>
      <c r="H86" s="19" t="s">
        <v>272</v>
      </c>
      <c r="I86" s="19" t="s">
        <v>196</v>
      </c>
      <c r="J86" s="19"/>
      <c r="K86" s="19" t="s">
        <v>200</v>
      </c>
      <c r="L86" s="19" t="s">
        <v>201</v>
      </c>
    </row>
    <row r="87" spans="1:12" x14ac:dyDescent="0.25">
      <c r="A87" s="12" t="s">
        <v>254</v>
      </c>
      <c r="B87" s="12" t="s">
        <v>111</v>
      </c>
      <c r="C87" s="12">
        <v>45533</v>
      </c>
      <c r="D87" s="12">
        <v>45537</v>
      </c>
      <c r="E87" s="12" t="s">
        <v>195</v>
      </c>
      <c r="F87" s="2">
        <f t="shared" si="1"/>
        <v>5</v>
      </c>
      <c r="G87" s="2" t="s">
        <v>108</v>
      </c>
      <c r="H87" s="19" t="s">
        <v>272</v>
      </c>
      <c r="I87" s="19" t="s">
        <v>196</v>
      </c>
      <c r="J87" s="19"/>
      <c r="K87" s="19" t="s">
        <v>246</v>
      </c>
      <c r="L87" s="19" t="s">
        <v>286</v>
      </c>
    </row>
    <row r="88" spans="1:12" x14ac:dyDescent="0.25">
      <c r="A88" s="12" t="s">
        <v>254</v>
      </c>
      <c r="B88" s="12" t="s">
        <v>180</v>
      </c>
      <c r="C88" s="12">
        <v>45538</v>
      </c>
      <c r="D88" s="12">
        <v>46467</v>
      </c>
      <c r="E88" s="12" t="s">
        <v>1</v>
      </c>
      <c r="F88" s="2">
        <f t="shared" si="1"/>
        <v>930</v>
      </c>
      <c r="G88" s="2" t="s">
        <v>147</v>
      </c>
      <c r="H88" s="7" t="s">
        <v>159</v>
      </c>
      <c r="K88" s="2" t="s">
        <v>202</v>
      </c>
      <c r="L88" s="2" t="s">
        <v>203</v>
      </c>
    </row>
    <row r="89" spans="1:12" x14ac:dyDescent="0.25">
      <c r="A89" s="12" t="s">
        <v>254</v>
      </c>
      <c r="B89" s="12" t="s">
        <v>181</v>
      </c>
      <c r="C89" s="12">
        <v>46472</v>
      </c>
      <c r="D89" s="12">
        <v>47185</v>
      </c>
      <c r="E89" s="12" t="s">
        <v>1</v>
      </c>
      <c r="F89" s="2">
        <f t="shared" si="1"/>
        <v>714</v>
      </c>
      <c r="G89" s="2" t="s">
        <v>147</v>
      </c>
      <c r="H89" s="7" t="s">
        <v>159</v>
      </c>
      <c r="K89" s="2" t="s">
        <v>204</v>
      </c>
      <c r="L89" s="2" t="s">
        <v>205</v>
      </c>
    </row>
    <row r="90" spans="1:12" x14ac:dyDescent="0.25">
      <c r="A90" s="12" t="s">
        <v>254</v>
      </c>
      <c r="B90" s="12" t="s">
        <v>182</v>
      </c>
      <c r="C90" s="12">
        <v>47430</v>
      </c>
      <c r="D90" s="12">
        <v>48563</v>
      </c>
      <c r="E90" s="12" t="s">
        <v>1</v>
      </c>
      <c r="F90" s="2">
        <f t="shared" si="1"/>
        <v>1134</v>
      </c>
      <c r="G90" s="2" t="s">
        <v>147</v>
      </c>
      <c r="H90" s="7" t="s">
        <v>159</v>
      </c>
      <c r="K90" s="2" t="s">
        <v>206</v>
      </c>
      <c r="L90" s="12" t="s">
        <v>278</v>
      </c>
    </row>
    <row r="91" spans="1:12" x14ac:dyDescent="0.25">
      <c r="A91" s="12" t="s">
        <v>254</v>
      </c>
      <c r="B91" s="12" t="s">
        <v>183</v>
      </c>
      <c r="C91" s="12">
        <v>48573</v>
      </c>
      <c r="D91" s="12">
        <v>48800</v>
      </c>
      <c r="E91" s="12" t="s">
        <v>1</v>
      </c>
      <c r="F91" s="2">
        <f t="shared" si="1"/>
        <v>228</v>
      </c>
      <c r="G91" s="2" t="s">
        <v>147</v>
      </c>
      <c r="H91" s="7" t="s">
        <v>159</v>
      </c>
      <c r="K91" s="2" t="s">
        <v>208</v>
      </c>
      <c r="L91" s="12" t="s">
        <v>207</v>
      </c>
    </row>
    <row r="92" spans="1:12" x14ac:dyDescent="0.25">
      <c r="A92" s="12" t="s">
        <v>254</v>
      </c>
      <c r="B92" s="12" t="s">
        <v>184</v>
      </c>
      <c r="C92" s="12">
        <v>48801</v>
      </c>
      <c r="D92" s="12">
        <v>49559</v>
      </c>
      <c r="E92" s="12" t="s">
        <v>1</v>
      </c>
      <c r="F92" s="2">
        <f t="shared" si="1"/>
        <v>759</v>
      </c>
      <c r="G92" s="2" t="s">
        <v>147</v>
      </c>
      <c r="H92" s="7" t="s">
        <v>159</v>
      </c>
      <c r="K92" s="2" t="s">
        <v>209</v>
      </c>
      <c r="L92" s="2" t="s">
        <v>210</v>
      </c>
    </row>
    <row r="93" spans="1:12" x14ac:dyDescent="0.25">
      <c r="A93" s="12" t="s">
        <v>254</v>
      </c>
      <c r="B93" s="12" t="s">
        <v>225</v>
      </c>
      <c r="C93" s="12">
        <v>49570</v>
      </c>
      <c r="D93" s="12">
        <v>52323</v>
      </c>
      <c r="E93" s="12" t="s">
        <v>1</v>
      </c>
      <c r="F93" s="2">
        <f t="shared" si="1"/>
        <v>2754</v>
      </c>
      <c r="G93" s="2" t="s">
        <v>147</v>
      </c>
      <c r="H93" s="7" t="s">
        <v>159</v>
      </c>
      <c r="K93" s="20" t="s">
        <v>213</v>
      </c>
      <c r="L93" s="20" t="s">
        <v>214</v>
      </c>
    </row>
    <row r="94" spans="1:12" x14ac:dyDescent="0.25">
      <c r="A94" s="12" t="s">
        <v>254</v>
      </c>
      <c r="B94" s="12" t="s">
        <v>226</v>
      </c>
      <c r="C94" s="12">
        <v>52342</v>
      </c>
      <c r="D94" s="12">
        <v>52635</v>
      </c>
      <c r="E94" s="12" t="s">
        <v>1</v>
      </c>
      <c r="F94" s="2">
        <f t="shared" si="1"/>
        <v>294</v>
      </c>
      <c r="G94" s="2" t="s">
        <v>147</v>
      </c>
      <c r="H94" s="7" t="s">
        <v>159</v>
      </c>
      <c r="K94" s="2" t="s">
        <v>211</v>
      </c>
      <c r="L94" s="2" t="s">
        <v>212</v>
      </c>
    </row>
    <row r="95" spans="1:12" x14ac:dyDescent="0.25">
      <c r="A95" s="12" t="s">
        <v>254</v>
      </c>
      <c r="B95" s="12" t="s">
        <v>227</v>
      </c>
      <c r="C95" s="12">
        <v>52616</v>
      </c>
      <c r="D95" s="12">
        <v>53230</v>
      </c>
      <c r="E95" s="12" t="s">
        <v>1</v>
      </c>
      <c r="F95" s="2">
        <f t="shared" si="1"/>
        <v>615</v>
      </c>
      <c r="G95" s="2" t="s">
        <v>147</v>
      </c>
      <c r="H95" s="7" t="s">
        <v>159</v>
      </c>
      <c r="K95" s="2" t="s">
        <v>215</v>
      </c>
      <c r="L95" s="2" t="s">
        <v>216</v>
      </c>
    </row>
    <row r="96" spans="1:12" x14ac:dyDescent="0.25">
      <c r="A96" s="12" t="s">
        <v>254</v>
      </c>
      <c r="B96" s="12" t="s">
        <v>228</v>
      </c>
      <c r="C96" s="12">
        <v>53296</v>
      </c>
      <c r="D96" s="12">
        <v>53508</v>
      </c>
      <c r="E96" s="12" t="s">
        <v>1</v>
      </c>
      <c r="F96" s="2">
        <f t="shared" si="1"/>
        <v>213</v>
      </c>
      <c r="G96" s="2" t="s">
        <v>147</v>
      </c>
      <c r="H96" s="7" t="s">
        <v>159</v>
      </c>
      <c r="L96" s="12" t="s">
        <v>98</v>
      </c>
    </row>
    <row r="97" spans="1:12" x14ac:dyDescent="0.25">
      <c r="A97" s="12" t="s">
        <v>254</v>
      </c>
      <c r="B97" s="12" t="s">
        <v>229</v>
      </c>
      <c r="C97" s="12">
        <v>54309</v>
      </c>
      <c r="D97" s="12">
        <v>55475</v>
      </c>
      <c r="E97" s="12" t="s">
        <v>1</v>
      </c>
      <c r="F97" s="2">
        <f t="shared" si="1"/>
        <v>1167</v>
      </c>
      <c r="G97" s="2" t="s">
        <v>147</v>
      </c>
      <c r="H97" s="7" t="s">
        <v>159</v>
      </c>
      <c r="K97" s="2" t="s">
        <v>217</v>
      </c>
      <c r="L97" s="2" t="s">
        <v>218</v>
      </c>
    </row>
    <row r="98" spans="1:12" x14ac:dyDescent="0.25">
      <c r="A98" s="12" t="s">
        <v>254</v>
      </c>
      <c r="B98" s="12" t="s">
        <v>230</v>
      </c>
      <c r="C98" s="12">
        <v>55478</v>
      </c>
      <c r="D98" s="12">
        <v>56023</v>
      </c>
      <c r="E98" s="12" t="s">
        <v>1</v>
      </c>
      <c r="F98" s="2">
        <f t="shared" si="1"/>
        <v>546</v>
      </c>
      <c r="G98" s="2" t="s">
        <v>147</v>
      </c>
      <c r="H98" s="7" t="s">
        <v>159</v>
      </c>
      <c r="L98" s="1" t="s">
        <v>219</v>
      </c>
    </row>
    <row r="99" spans="1:12" x14ac:dyDescent="0.25">
      <c r="A99" s="12" t="s">
        <v>254</v>
      </c>
      <c r="B99" s="12" t="s">
        <v>231</v>
      </c>
      <c r="C99" s="12">
        <v>56349</v>
      </c>
      <c r="D99" s="12">
        <v>56621</v>
      </c>
      <c r="E99" s="12" t="s">
        <v>1</v>
      </c>
      <c r="F99" s="2">
        <f t="shared" si="1"/>
        <v>273</v>
      </c>
      <c r="G99" s="2" t="s">
        <v>118</v>
      </c>
      <c r="H99" s="10" t="s">
        <v>94</v>
      </c>
      <c r="L99" s="2" t="s">
        <v>220</v>
      </c>
    </row>
    <row r="100" spans="1:12" x14ac:dyDescent="0.25">
      <c r="A100" s="12" t="s">
        <v>254</v>
      </c>
      <c r="B100" s="12" t="s">
        <v>232</v>
      </c>
      <c r="C100" s="12">
        <v>56638</v>
      </c>
      <c r="D100" s="12">
        <v>56784</v>
      </c>
      <c r="E100" s="12" t="s">
        <v>1</v>
      </c>
      <c r="F100" s="2">
        <f t="shared" si="1"/>
        <v>147</v>
      </c>
      <c r="G100" s="2" t="s">
        <v>118</v>
      </c>
      <c r="H100" s="10" t="s">
        <v>94</v>
      </c>
      <c r="L100" s="12" t="s">
        <v>98</v>
      </c>
    </row>
    <row r="101" spans="1:12" x14ac:dyDescent="0.25">
      <c r="A101" s="12" t="s">
        <v>254</v>
      </c>
      <c r="B101" s="12" t="s">
        <v>233</v>
      </c>
      <c r="C101" s="12">
        <v>56808</v>
      </c>
      <c r="D101" s="12">
        <v>56948</v>
      </c>
      <c r="E101" s="12" t="s">
        <v>0</v>
      </c>
      <c r="F101" s="2">
        <f t="shared" si="1"/>
        <v>141</v>
      </c>
      <c r="G101" s="2" t="s">
        <v>118</v>
      </c>
      <c r="H101" s="10" t="s">
        <v>94</v>
      </c>
      <c r="L101" s="2" t="s">
        <v>98</v>
      </c>
    </row>
    <row r="102" spans="1:12" x14ac:dyDescent="0.25">
      <c r="A102" s="12" t="s">
        <v>254</v>
      </c>
      <c r="B102" s="12" t="s">
        <v>234</v>
      </c>
      <c r="C102" s="12">
        <v>57076</v>
      </c>
      <c r="D102" s="12">
        <v>57405</v>
      </c>
      <c r="E102" s="12" t="s">
        <v>1</v>
      </c>
      <c r="F102" s="2">
        <f t="shared" si="1"/>
        <v>330</v>
      </c>
      <c r="G102" s="2" t="s">
        <v>118</v>
      </c>
      <c r="H102" s="10" t="s">
        <v>94</v>
      </c>
      <c r="L102" s="2" t="s">
        <v>98</v>
      </c>
    </row>
    <row r="103" spans="1:12" x14ac:dyDescent="0.25">
      <c r="A103" s="12" t="s">
        <v>254</v>
      </c>
      <c r="B103" s="12" t="s">
        <v>235</v>
      </c>
      <c r="C103" s="12">
        <v>57499</v>
      </c>
      <c r="D103" s="12">
        <v>57741</v>
      </c>
      <c r="E103" s="12" t="s">
        <v>1</v>
      </c>
      <c r="F103" s="2">
        <f t="shared" si="1"/>
        <v>243</v>
      </c>
      <c r="G103" s="2" t="s">
        <v>118</v>
      </c>
      <c r="H103" s="10" t="s">
        <v>94</v>
      </c>
      <c r="K103" s="2" t="s">
        <v>221</v>
      </c>
      <c r="L103" s="12" t="s">
        <v>270</v>
      </c>
    </row>
    <row r="104" spans="1:12" x14ac:dyDescent="0.25">
      <c r="A104" s="12" t="s">
        <v>254</v>
      </c>
      <c r="B104" s="12" t="s">
        <v>236</v>
      </c>
      <c r="C104" s="12">
        <v>57731</v>
      </c>
      <c r="D104" s="12">
        <v>58000</v>
      </c>
      <c r="E104" s="12" t="s">
        <v>1</v>
      </c>
      <c r="F104" s="2">
        <f t="shared" si="1"/>
        <v>270</v>
      </c>
      <c r="G104" s="2" t="s">
        <v>118</v>
      </c>
      <c r="H104" s="10" t="s">
        <v>94</v>
      </c>
      <c r="L104" s="12" t="s">
        <v>98</v>
      </c>
    </row>
    <row r="105" spans="1:12" x14ac:dyDescent="0.25">
      <c r="A105" s="12" t="s">
        <v>254</v>
      </c>
      <c r="B105" s="12" t="s">
        <v>237</v>
      </c>
      <c r="C105" s="12">
        <v>58009</v>
      </c>
      <c r="D105" s="12">
        <v>58557</v>
      </c>
      <c r="E105" s="12" t="s">
        <v>1</v>
      </c>
      <c r="F105" s="2">
        <f t="shared" si="1"/>
        <v>549</v>
      </c>
      <c r="G105" s="2" t="s">
        <v>118</v>
      </c>
      <c r="H105" s="10" t="s">
        <v>94</v>
      </c>
      <c r="L105" s="12" t="s">
        <v>98</v>
      </c>
    </row>
    <row r="106" spans="1:12" x14ac:dyDescent="0.25">
      <c r="A106" s="12" t="s">
        <v>254</v>
      </c>
      <c r="B106" s="12" t="s">
        <v>238</v>
      </c>
      <c r="C106" s="12">
        <v>58631</v>
      </c>
      <c r="D106" s="12">
        <v>59146</v>
      </c>
      <c r="E106" s="12" t="s">
        <v>1</v>
      </c>
      <c r="F106" s="2">
        <f t="shared" si="1"/>
        <v>516</v>
      </c>
      <c r="G106" s="2" t="s">
        <v>118</v>
      </c>
      <c r="H106" s="10" t="s">
        <v>94</v>
      </c>
      <c r="K106" s="2" t="s">
        <v>223</v>
      </c>
      <c r="L106" s="12" t="s">
        <v>222</v>
      </c>
    </row>
    <row r="107" spans="1:12" x14ac:dyDescent="0.25">
      <c r="A107" s="12" t="s">
        <v>254</v>
      </c>
      <c r="B107" s="12" t="s">
        <v>239</v>
      </c>
      <c r="C107" s="12">
        <v>59496</v>
      </c>
      <c r="D107" s="12">
        <v>59777</v>
      </c>
      <c r="E107" s="12" t="s">
        <v>1</v>
      </c>
      <c r="F107" s="2">
        <f t="shared" si="1"/>
        <v>282</v>
      </c>
      <c r="G107" s="2" t="s">
        <v>118</v>
      </c>
      <c r="H107" s="10" t="s">
        <v>94</v>
      </c>
      <c r="K107" s="6" t="s">
        <v>141</v>
      </c>
      <c r="L107" s="6" t="s">
        <v>142</v>
      </c>
    </row>
    <row r="108" spans="1:12" x14ac:dyDescent="0.25">
      <c r="A108" s="12" t="s">
        <v>254</v>
      </c>
      <c r="B108" s="12" t="s">
        <v>295</v>
      </c>
      <c r="C108" s="12">
        <v>59767</v>
      </c>
      <c r="D108" s="12">
        <v>60018</v>
      </c>
      <c r="E108" s="12" t="s">
        <v>1</v>
      </c>
      <c r="F108" s="2">
        <f t="shared" si="1"/>
        <v>252</v>
      </c>
      <c r="G108" s="2" t="s">
        <v>118</v>
      </c>
      <c r="H108" s="10" t="s">
        <v>94</v>
      </c>
      <c r="K108" s="6" t="s">
        <v>143</v>
      </c>
      <c r="L108" s="6" t="s">
        <v>269</v>
      </c>
    </row>
    <row r="109" spans="1:12" x14ac:dyDescent="0.25">
      <c r="A109" s="12" t="s">
        <v>254</v>
      </c>
      <c r="B109" s="12" t="s">
        <v>296</v>
      </c>
      <c r="C109" s="12">
        <v>60784</v>
      </c>
      <c r="D109" s="2">
        <v>61011</v>
      </c>
      <c r="E109" s="12" t="s">
        <v>195</v>
      </c>
      <c r="F109" s="2">
        <f t="shared" si="1"/>
        <v>228</v>
      </c>
      <c r="G109" s="2" t="s">
        <v>108</v>
      </c>
      <c r="H109" s="3" t="s">
        <v>89</v>
      </c>
      <c r="I109" s="3"/>
      <c r="J109" s="3"/>
      <c r="K109" s="3" t="s">
        <v>273</v>
      </c>
      <c r="L109" s="3" t="s">
        <v>274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R485</vt:lpstr>
      <vt:lpstr>'R485'!OLE_LINK22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ARKCHEN</dc:creator>
  <cp:lastModifiedBy>ALIENWARE</cp:lastModifiedBy>
  <dcterms:created xsi:type="dcterms:W3CDTF">2015-06-05T18:17:20Z</dcterms:created>
  <dcterms:modified xsi:type="dcterms:W3CDTF">2020-12-03T05:03:44Z</dcterms:modified>
</cp:coreProperties>
</file>