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codeName="ThisWorkbook"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15MK\3-Plasmids\IncX1α_pOLA52_EU370913 陈方舟\"/>
    </mc:Choice>
  </mc:AlternateContent>
  <xr:revisionPtr revIDLastSave="0" documentId="13_ncr:1_{FBE35E68-0F4B-47E9-9894-2D99439D0919}" xr6:coauthVersionLast="45" xr6:coauthVersionMax="45" xr10:uidLastSave="{00000000-0000-0000-0000-000000000000}"/>
  <bookViews>
    <workbookView xWindow="828" yWindow="-108" windowWidth="22320" windowHeight="13176" xr2:uid="{00000000-000D-0000-FFFF-FFFF00000000}"/>
  </bookViews>
  <sheets>
    <sheet name="pOLA5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2" l="1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5" i="2"/>
  <c r="F6" i="2"/>
  <c r="F7" i="2"/>
  <c r="F8" i="2"/>
  <c r="F9" i="2"/>
  <c r="F3" i="2"/>
  <c r="F4" i="2"/>
  <c r="F2" i="2" l="1"/>
</calcChain>
</file>

<file path=xl/sharedStrings.xml><?xml version="1.0" encoding="utf-8"?>
<sst xmlns="http://schemas.openxmlformats.org/spreadsheetml/2006/main" count="777" uniqueCount="279">
  <si>
    <t>pOLA52_001</t>
    <phoneticPr fontId="2" type="noConversion"/>
  </si>
  <si>
    <t>CDS</t>
    <phoneticPr fontId="2" type="noConversion"/>
  </si>
  <si>
    <t>+</t>
    <phoneticPr fontId="2" type="noConversion"/>
  </si>
  <si>
    <t>-</t>
    <phoneticPr fontId="2" type="noConversion"/>
  </si>
  <si>
    <t>Backbone: Plasmid replication</t>
    <phoneticPr fontId="5" type="noConversion"/>
  </si>
  <si>
    <t>CDS</t>
    <phoneticPr fontId="5" type="noConversion"/>
  </si>
  <si>
    <t>ddp3</t>
    <phoneticPr fontId="5" type="noConversion"/>
  </si>
  <si>
    <t xml:space="preserve">CDS </t>
    <phoneticPr fontId="5" type="noConversion"/>
  </si>
  <si>
    <t>Backbone: Plasmid maintenance</t>
    <phoneticPr fontId="6" type="noConversion"/>
  </si>
  <si>
    <t>Centromere-binding protein</t>
    <phoneticPr fontId="2" type="noConversion"/>
  </si>
  <si>
    <t>parB</t>
    <phoneticPr fontId="5" type="noConversion"/>
  </si>
  <si>
    <t>Partitioning ATPases</t>
    <phoneticPr fontId="2" type="noConversion"/>
  </si>
  <si>
    <t>parA</t>
    <phoneticPr fontId="5" type="noConversion"/>
  </si>
  <si>
    <t>Hypothetical protein</t>
  </si>
  <si>
    <t>Partitioning resolvase</t>
    <phoneticPr fontId="2" type="noConversion"/>
  </si>
  <si>
    <t xml:space="preserve">IS26 transposase </t>
    <phoneticPr fontId="6" type="noConversion"/>
  </si>
  <si>
    <t>CDS</t>
    <phoneticPr fontId="6" type="noConversion"/>
  </si>
  <si>
    <t>Glyoxylase; N-terminal truncated bleomycin resistance protein</t>
    <phoneticPr fontId="2" type="noConversion"/>
  </si>
  <si>
    <t>bmlS</t>
    <phoneticPr fontId="6" type="noConversion"/>
  </si>
  <si>
    <t>tnpA</t>
    <phoneticPr fontId="6" type="noConversion"/>
  </si>
  <si>
    <t>CDS</t>
    <phoneticPr fontId="6" type="noConversion"/>
  </si>
  <si>
    <t>insB</t>
    <phoneticPr fontId="6" type="noConversion"/>
  </si>
  <si>
    <t>mrkF</t>
    <phoneticPr fontId="6" type="noConversion"/>
  </si>
  <si>
    <t>insA</t>
    <phoneticPr fontId="6" type="noConversion"/>
  </si>
  <si>
    <t>mrkD</t>
    <phoneticPr fontId="6" type="noConversion"/>
  </si>
  <si>
    <t>mrkC</t>
    <phoneticPr fontId="6" type="noConversion"/>
  </si>
  <si>
    <t>mrkB</t>
    <phoneticPr fontId="6" type="noConversion"/>
  </si>
  <si>
    <t>mrkA</t>
    <phoneticPr fontId="6" type="noConversion"/>
  </si>
  <si>
    <t>EAL/Rtn; Hypothetical protein</t>
    <phoneticPr fontId="6" type="noConversion"/>
  </si>
  <si>
    <t>hns</t>
    <phoneticPr fontId="6" type="noConversion"/>
  </si>
  <si>
    <t>Modulator of gene expression</t>
    <phoneticPr fontId="2" type="noConversion"/>
  </si>
  <si>
    <t>hha</t>
    <phoneticPr fontId="6" type="noConversion"/>
  </si>
  <si>
    <t>Type IA Topoisomerase</t>
    <phoneticPr fontId="2" type="noConversion"/>
  </si>
  <si>
    <t>topB</t>
    <phoneticPr fontId="6" type="noConversion"/>
  </si>
  <si>
    <t>Backbone: Conjugal transfer</t>
    <phoneticPr fontId="5" type="noConversion"/>
  </si>
  <si>
    <t>eex</t>
    <phoneticPr fontId="6" type="noConversion"/>
  </si>
  <si>
    <t>-</t>
    <phoneticPr fontId="6" type="noConversion"/>
  </si>
  <si>
    <t>actX</t>
    <phoneticPr fontId="6" type="noConversion"/>
  </si>
  <si>
    <t>Hypothetical protein</t>
    <phoneticPr fontId="6" type="noConversion"/>
  </si>
  <si>
    <t>CDS</t>
    <phoneticPr fontId="6" type="noConversion"/>
  </si>
  <si>
    <t>+</t>
    <phoneticPr fontId="6" type="noConversion"/>
  </si>
  <si>
    <t>repeat_region</t>
    <phoneticPr fontId="5" type="noConversion"/>
  </si>
  <si>
    <t>IRL_IS26</t>
    <phoneticPr fontId="6" type="noConversion"/>
  </si>
  <si>
    <t>-</t>
  </si>
  <si>
    <t>+</t>
    <phoneticPr fontId="6" type="noConversion"/>
  </si>
  <si>
    <t>IRR_IS26</t>
    <phoneticPr fontId="6" type="noConversion"/>
  </si>
  <si>
    <t>IS26</t>
    <phoneticPr fontId="6" type="noConversion"/>
  </si>
  <si>
    <t>Insertion sequence: IS26</t>
    <phoneticPr fontId="6" type="noConversion"/>
  </si>
  <si>
    <t>mobile_element</t>
    <phoneticPr fontId="6" type="noConversion"/>
  </si>
  <si>
    <t>repeat_region</t>
    <phoneticPr fontId="6" type="noConversion"/>
  </si>
  <si>
    <t>Hypothetical protein</t>
    <phoneticPr fontId="7" type="noConversion"/>
  </si>
  <si>
    <t>+</t>
    <phoneticPr fontId="7" type="noConversion"/>
  </si>
  <si>
    <t>ΔtnpR</t>
    <phoneticPr fontId="7" type="noConversion"/>
  </si>
  <si>
    <t>blaTEM-1</t>
    <phoneticPr fontId="7" type="noConversion"/>
  </si>
  <si>
    <t>Beta-lactamase TEM-1</t>
    <phoneticPr fontId="7" type="noConversion"/>
  </si>
  <si>
    <t>Tn3 inverted repeat left</t>
    <phoneticPr fontId="7" type="noConversion"/>
  </si>
  <si>
    <t xml:space="preserve">IRL_Tn3 </t>
    <phoneticPr fontId="7" type="noConversion"/>
  </si>
  <si>
    <t>IRR_Tn3</t>
    <phoneticPr fontId="7" type="noConversion"/>
  </si>
  <si>
    <t>Tn3 inverted repeat right</t>
    <phoneticPr fontId="7" type="noConversion"/>
  </si>
  <si>
    <t>pOLA52_015</t>
  </si>
  <si>
    <t>pOLA52_016</t>
  </si>
  <si>
    <t>pOLA52_017</t>
  </si>
  <si>
    <t>pOLA52_018</t>
  </si>
  <si>
    <t>pOLA52_020</t>
  </si>
  <si>
    <t>pOLA52_021</t>
  </si>
  <si>
    <t>pOLA52_022</t>
  </si>
  <si>
    <t>pOLA52_023</t>
  </si>
  <si>
    <t>pOLA52_024</t>
  </si>
  <si>
    <t>pOLA52_025</t>
  </si>
  <si>
    <t>pOLA52_026</t>
  </si>
  <si>
    <t>pOLA52_027</t>
  </si>
  <si>
    <t>pOLA52_028</t>
  </si>
  <si>
    <t>pOLA52_029</t>
  </si>
  <si>
    <t>pOLA52_030</t>
  </si>
  <si>
    <t>pOLA52_031</t>
  </si>
  <si>
    <t>pOLA52_032</t>
  </si>
  <si>
    <t>pOLA52_033</t>
  </si>
  <si>
    <t>pOLA52_034</t>
  </si>
  <si>
    <t>pOLA52_035</t>
  </si>
  <si>
    <t>pOLA52_036</t>
  </si>
  <si>
    <t>pOLA52_037</t>
  </si>
  <si>
    <t>pOLA52_039</t>
  </si>
  <si>
    <t>pOLA52_040</t>
  </si>
  <si>
    <t>pOLA52_041</t>
  </si>
  <si>
    <t>pOLA52_043</t>
  </si>
  <si>
    <t>pOLA52_044</t>
  </si>
  <si>
    <t>pOLA52_045</t>
  </si>
  <si>
    <t>pOLA52_046</t>
  </si>
  <si>
    <t>pOLA52_047</t>
  </si>
  <si>
    <t>pOLA52_048</t>
  </si>
  <si>
    <t>pOLA52_049</t>
  </si>
  <si>
    <t>pOLA52_050</t>
  </si>
  <si>
    <t>pOLA52_051</t>
  </si>
  <si>
    <t>pOLA52_052</t>
  </si>
  <si>
    <t>pOLA52_053</t>
  </si>
  <si>
    <t>pOLA52_054</t>
  </si>
  <si>
    <t>pOLA52_055</t>
  </si>
  <si>
    <t>pOLA52_056</t>
  </si>
  <si>
    <t>pOLA52_057</t>
  </si>
  <si>
    <t>pOLA52_058</t>
  </si>
  <si>
    <t>pOLA52_059</t>
  </si>
  <si>
    <t>pOLA52_060</t>
  </si>
  <si>
    <t>pOLA52_063</t>
  </si>
  <si>
    <t>pOLA52_064</t>
  </si>
  <si>
    <t>pOLA52_065</t>
  </si>
  <si>
    <t>pOLA52_066</t>
  </si>
  <si>
    <t>pOLA52_067</t>
  </si>
  <si>
    <t>pOLA52_068</t>
  </si>
  <si>
    <t>pOLA52_069</t>
  </si>
  <si>
    <t>pOLA52_070</t>
  </si>
  <si>
    <t>pOLA52_071</t>
  </si>
  <si>
    <t>pOLA52_072</t>
  </si>
  <si>
    <t>pOLA52_073</t>
  </si>
  <si>
    <t>pOLA52_074</t>
  </si>
  <si>
    <t>pOLA52_075</t>
  </si>
  <si>
    <t>pOLA52_076</t>
  </si>
  <si>
    <t>pOLA52_077</t>
  </si>
  <si>
    <t>pOLA52_078</t>
  </si>
  <si>
    <t>pOLA52_079</t>
  </si>
  <si>
    <t>pOLA52_080</t>
  </si>
  <si>
    <t>pOLA52_081</t>
  </si>
  <si>
    <t>pOLA52_082</t>
  </si>
  <si>
    <t>pOLA52_083</t>
  </si>
  <si>
    <t>pOLA52_084</t>
  </si>
  <si>
    <t>DR_Tn3</t>
    <phoneticPr fontId="7" type="noConversion"/>
  </si>
  <si>
    <t>misc_feature</t>
    <phoneticPr fontId="6" type="noConversion"/>
  </si>
  <si>
    <t>Tn6010</t>
    <phoneticPr fontId="7" type="noConversion"/>
  </si>
  <si>
    <t>oqxB</t>
    <phoneticPr fontId="7" type="noConversion"/>
  </si>
  <si>
    <t>Tn6011</t>
    <phoneticPr fontId="6" type="noConversion"/>
  </si>
  <si>
    <t>IS1</t>
    <phoneticPr fontId="6" type="noConversion"/>
  </si>
  <si>
    <t>IRL_IS1</t>
    <phoneticPr fontId="6" type="noConversion"/>
  </si>
  <si>
    <t>IS1 inverted repeat left</t>
    <phoneticPr fontId="6" type="noConversion"/>
  </si>
  <si>
    <t>IRR_IS1</t>
    <phoneticPr fontId="6" type="noConversion"/>
  </si>
  <si>
    <t>IS1 inverted repeat right</t>
    <phoneticPr fontId="6" type="noConversion"/>
  </si>
  <si>
    <t>Insertion sequence: IS1</t>
    <phoneticPr fontId="6" type="noConversion"/>
  </si>
  <si>
    <t>pOLA52_085</t>
  </si>
  <si>
    <t>pOLA52_086</t>
  </si>
  <si>
    <t>pOLA52_087</t>
  </si>
  <si>
    <t>pOLA52_088</t>
  </si>
  <si>
    <t>pOLA52_089</t>
  </si>
  <si>
    <t>pOLA52_090</t>
  </si>
  <si>
    <t>pOLA52_091</t>
  </si>
  <si>
    <t>pOLA52_092</t>
  </si>
  <si>
    <t>pOLA52_093</t>
  </si>
  <si>
    <t>pOLA52_094</t>
  </si>
  <si>
    <t>IS1 transposase InsA</t>
    <phoneticPr fontId="6" type="noConversion"/>
  </si>
  <si>
    <t>IS1 transposase InsB</t>
    <phoneticPr fontId="6" type="noConversion"/>
  </si>
  <si>
    <t>IS903D inverted repeat left</t>
    <phoneticPr fontId="6" type="noConversion"/>
  </si>
  <si>
    <t>IS903D inverted repeat right</t>
    <phoneticPr fontId="6" type="noConversion"/>
  </si>
  <si>
    <t>ΔIS903D</t>
    <phoneticPr fontId="6" type="noConversion"/>
  </si>
  <si>
    <t>pOLA52_061</t>
  </si>
  <si>
    <t>pOLA52_062</t>
  </si>
  <si>
    <t>pOLA52_095</t>
  </si>
  <si>
    <t>pOLA52_096</t>
  </si>
  <si>
    <t>pOLA52_097</t>
  </si>
  <si>
    <t>-</t>
    <phoneticPr fontId="7" type="noConversion"/>
  </si>
  <si>
    <t>pOLA52_098</t>
  </si>
  <si>
    <t>Coupling protein</t>
    <phoneticPr fontId="6" type="noConversion"/>
  </si>
  <si>
    <t>cpl</t>
    <phoneticPr fontId="6" type="noConversion"/>
  </si>
  <si>
    <t>tivB11</t>
    <phoneticPr fontId="6" type="noConversion"/>
  </si>
  <si>
    <t>P-type type IV secretion, cell envelope-spanning subunit/outer membrane complex component</t>
    <phoneticPr fontId="6" type="noConversion"/>
  </si>
  <si>
    <t>tivB10</t>
    <phoneticPr fontId="6" type="noConversion"/>
  </si>
  <si>
    <t>P-type type IV secretion, outer membrane-associated protein/outer membrane complex component</t>
    <phoneticPr fontId="6" type="noConversion"/>
  </si>
  <si>
    <t>tivB9</t>
    <phoneticPr fontId="6" type="noConversion"/>
  </si>
  <si>
    <t>tivB8</t>
    <phoneticPr fontId="6" type="noConversion"/>
  </si>
  <si>
    <t>tivB7</t>
    <phoneticPr fontId="6" type="noConversion"/>
  </si>
  <si>
    <t>tivB6</t>
    <phoneticPr fontId="6" type="noConversion"/>
  </si>
  <si>
    <t>tivB5</t>
    <phoneticPr fontId="6" type="noConversion"/>
  </si>
  <si>
    <t>P-type type IV secretion, propilin/conjugative pilus component</t>
    <phoneticPr fontId="6" type="noConversion"/>
  </si>
  <si>
    <t>tivB2</t>
    <phoneticPr fontId="7" type="noConversion"/>
  </si>
  <si>
    <t>P-type type IV secretion, transglycosylase/conjugative pilus component</t>
    <phoneticPr fontId="6" type="noConversion"/>
  </si>
  <si>
    <t>tivB1</t>
    <phoneticPr fontId="7" type="noConversion"/>
  </si>
  <si>
    <t>P-type type IV secretion, ATPase/inner membrane complex component</t>
    <phoneticPr fontId="6" type="noConversion"/>
  </si>
  <si>
    <t>P-type type IV secretion, pilus-tip protein/conjugative pilus component</t>
    <phoneticPr fontId="6" type="noConversion"/>
  </si>
  <si>
    <t>P-type type IV secretion, bitopic protein/inner membrane complex component</t>
    <phoneticPr fontId="6" type="noConversion"/>
  </si>
  <si>
    <t>P-type type IV secretion, polytopic protein/inner membrane complex component</t>
    <phoneticPr fontId="6" type="noConversion"/>
  </si>
  <si>
    <t>Entry exclusion protein</t>
    <phoneticPr fontId="6" type="noConversion"/>
  </si>
  <si>
    <t>CDS</t>
    <phoneticPr fontId="7" type="noConversion"/>
  </si>
  <si>
    <t>pOLA52_099</t>
  </si>
  <si>
    <t>tivB12</t>
    <phoneticPr fontId="6" type="noConversion"/>
  </si>
  <si>
    <t>P-type type IV secretion</t>
    <phoneticPr fontId="2" type="noConversion"/>
  </si>
  <si>
    <t xml:space="preserve">Multidrug efflux RND transporter permease subunit OqxB </t>
    <phoneticPr fontId="7" type="noConversion"/>
  </si>
  <si>
    <t xml:space="preserve">Multidrug efflux RND transporter periplasmic adaptor subunit OqxA </t>
    <phoneticPr fontId="7" type="noConversion"/>
  </si>
  <si>
    <t>Rrf2 family transcriptional regulator</t>
    <phoneticPr fontId="7" type="noConversion"/>
  </si>
  <si>
    <t>H-NS histone family DNA-binding protein</t>
    <phoneticPr fontId="2" type="noConversion"/>
  </si>
  <si>
    <t>pOLA52_003</t>
  </si>
  <si>
    <t>pOLA52_004</t>
  </si>
  <si>
    <t>pOLA52_005</t>
  </si>
  <si>
    <t>pOLA52_006</t>
  </si>
  <si>
    <t>pOLA52_007</t>
  </si>
  <si>
    <t>pOLA52_008</t>
  </si>
  <si>
    <t>pOLA52_009</t>
  </si>
  <si>
    <t>pOLA52_010</t>
  </si>
  <si>
    <t>pOLA52_011</t>
  </si>
  <si>
    <t>pOLA52_012</t>
  </si>
  <si>
    <t xml:space="preserve">DNA distortion protein </t>
    <phoneticPr fontId="6" type="noConversion"/>
  </si>
  <si>
    <t>parA</t>
    <phoneticPr fontId="6" type="noConversion"/>
  </si>
  <si>
    <t>Partitioning ATPase</t>
    <phoneticPr fontId="6" type="noConversion"/>
  </si>
  <si>
    <t>relB</t>
    <phoneticPr fontId="6" type="noConversion"/>
  </si>
  <si>
    <t>relE</t>
    <phoneticPr fontId="6" type="noConversion"/>
  </si>
  <si>
    <t>Toxin protein</t>
    <phoneticPr fontId="6" type="noConversion"/>
  </si>
  <si>
    <t>tivB3-4</t>
    <phoneticPr fontId="5" type="noConversion"/>
  </si>
  <si>
    <t>P-type type IV secretion, inner-membrane component of translocation channel</t>
    <phoneticPr fontId="8" type="noConversion"/>
  </si>
  <si>
    <t>yagA-1</t>
    <phoneticPr fontId="6" type="noConversion"/>
  </si>
  <si>
    <t>yagA -2</t>
    <phoneticPr fontId="6" type="noConversion"/>
  </si>
  <si>
    <t xml:space="preserve">yajA </t>
    <phoneticPr fontId="6" type="noConversion"/>
  </si>
  <si>
    <t>DNA distortion polypeptide</t>
    <phoneticPr fontId="2" type="noConversion"/>
  </si>
  <si>
    <t>Relaxase</t>
    <phoneticPr fontId="6" type="noConversion"/>
  </si>
  <si>
    <t>rlx</t>
    <phoneticPr fontId="6" type="noConversion"/>
  </si>
  <si>
    <t>-</t>
    <phoneticPr fontId="6" type="noConversion"/>
  </si>
  <si>
    <t>Centromere, binding sites for ParB</t>
    <phoneticPr fontId="6" type="noConversion"/>
  </si>
  <si>
    <t>parC</t>
    <phoneticPr fontId="6" type="noConversion"/>
  </si>
  <si>
    <t>pOLA52_100</t>
  </si>
  <si>
    <t>pOLA52_013</t>
  </si>
  <si>
    <t>pOLA52_014</t>
  </si>
  <si>
    <t>pOLA52_038</t>
  </si>
  <si>
    <t>oqxA</t>
    <phoneticPr fontId="7" type="noConversion"/>
  </si>
  <si>
    <t>Type 3 fimbria minor subunit MrkF, FimA</t>
    <phoneticPr fontId="6" type="noConversion"/>
  </si>
  <si>
    <t>Type 3 fimbria adhesin subunit MrkD</t>
    <phoneticPr fontId="6" type="noConversion"/>
  </si>
  <si>
    <t>Type 3 fimbria usher protein MrkC, FimD</t>
    <phoneticPr fontId="6" type="noConversion"/>
  </si>
  <si>
    <t>Type 3 fimbria chaperone MrkB, FimC</t>
    <phoneticPr fontId="6" type="noConversion"/>
  </si>
  <si>
    <t>Type 3 fimbria major subunit MrkA, FimA</t>
    <phoneticPr fontId="6" type="noConversion"/>
  </si>
  <si>
    <t>EU370913</t>
  </si>
  <si>
    <t>pOLA52_002</t>
  </si>
  <si>
    <t>pOLA52_019</t>
  </si>
  <si>
    <t>pOLA52_042</t>
  </si>
  <si>
    <t>pOLA52_101</t>
  </si>
  <si>
    <t>Seq_id</t>
    <phoneticPr fontId="9" type="noConversion"/>
  </si>
  <si>
    <t>#Locus_tag</t>
    <phoneticPr fontId="6" type="noConversion"/>
  </si>
  <si>
    <t>Start</t>
  </si>
  <si>
    <t>Stop</t>
  </si>
  <si>
    <t>Strand</t>
    <phoneticPr fontId="2" type="noConversion"/>
  </si>
  <si>
    <t>Length</t>
    <phoneticPr fontId="2" type="noConversion"/>
  </si>
  <si>
    <t>Type</t>
  </si>
  <si>
    <t>Classification</t>
    <phoneticPr fontId="8" type="noConversion"/>
  </si>
  <si>
    <t>Group</t>
    <phoneticPr fontId="8" type="noConversion"/>
  </si>
  <si>
    <t>Gene</t>
    <phoneticPr fontId="8" type="noConversion"/>
  </si>
  <si>
    <t>Product</t>
    <phoneticPr fontId="8" type="noConversion"/>
  </si>
  <si>
    <r>
      <t>Plasmid: IncX1α</t>
    </r>
    <r>
      <rPr>
        <b/>
        <vertAlign val="subscript"/>
        <sz val="12"/>
        <color theme="1"/>
        <rFont val="Times New Roman"/>
        <family val="1"/>
      </rPr>
      <t>pOLA52</t>
    </r>
    <phoneticPr fontId="6" type="noConversion"/>
  </si>
  <si>
    <t>pOLA52</t>
  </si>
  <si>
    <t xml:space="preserve">Antitoxin protein </t>
    <phoneticPr fontId="6" type="noConversion"/>
  </si>
  <si>
    <t>IncX1α replication Initiation protein</t>
    <phoneticPr fontId="5" type="noConversion"/>
  </si>
  <si>
    <t>IRL_IS903D</t>
    <phoneticPr fontId="6" type="noConversion"/>
  </si>
  <si>
    <t>IRR_IS903D</t>
    <phoneticPr fontId="6" type="noConversion"/>
  </si>
  <si>
    <t>Accessory module: oqxAB region</t>
  </si>
  <si>
    <t>Accessory module: Tn6011</t>
    <phoneticPr fontId="6" type="noConversion"/>
  </si>
  <si>
    <t>Accessory module: ΔIS903D</t>
    <phoneticPr fontId="6" type="noConversion"/>
  </si>
  <si>
    <t>Insertion sequence: truncated IS903D</t>
    <phoneticPr fontId="6" type="noConversion"/>
  </si>
  <si>
    <t>ΔTn3</t>
    <phoneticPr fontId="7" type="noConversion"/>
  </si>
  <si>
    <t>pOLA52_102</t>
  </si>
  <si>
    <t>Unit transposon: truncated Tn3</t>
    <phoneticPr fontId="7" type="noConversion"/>
  </si>
  <si>
    <t>Truncated Tn3 transposase, 3' fragment (pseudogene)</t>
    <phoneticPr fontId="7" type="noConversion"/>
  </si>
  <si>
    <t>ΔtnpA-3'</t>
    <phoneticPr fontId="7" type="noConversion"/>
  </si>
  <si>
    <t>ΔtnpA-5'</t>
    <phoneticPr fontId="7" type="noConversion"/>
  </si>
  <si>
    <t>Truncated Tn3 transposase, 5' fragment (pseudogene)</t>
    <phoneticPr fontId="7" type="noConversion"/>
  </si>
  <si>
    <t>IS26 inverted repeat left</t>
    <phoneticPr fontId="6" type="noConversion"/>
  </si>
  <si>
    <t>IS26 inverted repeat right</t>
    <phoneticPr fontId="6" type="noConversion"/>
  </si>
  <si>
    <t>Composite transposon: Tn6010</t>
    <phoneticPr fontId="7" type="noConversion"/>
  </si>
  <si>
    <t>IS26 transposase</t>
    <phoneticPr fontId="6" type="noConversion"/>
  </si>
  <si>
    <t>Composite transposon: Tn6011</t>
    <phoneticPr fontId="7" type="noConversion"/>
  </si>
  <si>
    <t>DR_Tn6011</t>
    <phoneticPr fontId="6" type="noConversion"/>
  </si>
  <si>
    <t>Truncated IS903D transposase, 5' fragment (pseudogene)</t>
    <phoneticPr fontId="6" type="noConversion"/>
  </si>
  <si>
    <t>Truncated IS903D transposase, 3' fragment (pseudogene)</t>
    <phoneticPr fontId="6" type="noConversion"/>
  </si>
  <si>
    <t>ΔtnpA-3'</t>
    <phoneticPr fontId="6" type="noConversion"/>
  </si>
  <si>
    <t>ΔtnpA-5'</t>
    <phoneticPr fontId="6" type="noConversion"/>
  </si>
  <si>
    <t>iterons</t>
    <phoneticPr fontId="5" type="noConversion"/>
  </si>
  <si>
    <t>RepA-binding sites; regulation of replication</t>
    <phoneticPr fontId="5" type="noConversion"/>
  </si>
  <si>
    <t>repA (pir)</t>
    <phoneticPr fontId="5" type="noConversion"/>
  </si>
  <si>
    <t>bis</t>
    <phoneticPr fontId="5" type="noConversion"/>
  </si>
  <si>
    <t>Replication accessory protein</t>
    <phoneticPr fontId="5" type="noConversion"/>
  </si>
  <si>
    <t>Tn3 direct repeat; target site duplication signals for transposition</t>
  </si>
  <si>
    <t>Tn6011 direct repeat; target site duplication signals for transposition</t>
  </si>
  <si>
    <t>NGN; transcription antiterminator</t>
    <phoneticPr fontId="6" type="noConversion"/>
  </si>
  <si>
    <t>misc_recomb</t>
    <phoneticPr fontId="5" type="noConversion"/>
  </si>
  <si>
    <t>Origin region of transfer</t>
  </si>
  <si>
    <t>oriT1</t>
    <phoneticPr fontId="5" type="noConversion"/>
  </si>
  <si>
    <t>oriT2</t>
    <phoneticPr fontId="5" type="noConversion"/>
  </si>
  <si>
    <t>IS1 transposase InsB (pseudogene)</t>
    <phoneticPr fontId="6" type="noConversion"/>
  </si>
  <si>
    <t>Truncated Tn3 resolvase (pseudogene)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</si>
</sst>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scheme val="minor"/>
    </font>
    <font>
      <b/>
      <sz val="12"/>
      <name val="Times New Roman"/>
      <family val="1"/>
    </font>
    <font>
      <sz val="9"/>
      <name val="等线"/>
      <family val="3"/>
      <charset val="134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sz val="9"/>
      <name val="宋体"/>
      <family val="3"/>
      <charset val="134"/>
    </font>
    <font>
      <sz val="10"/>
      <color indexed="56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b/>
      <vertAlign val="subscript"/>
      <sz val="12"/>
      <color theme="1"/>
      <name val="Times New Roman"/>
      <family val="1"/>
    </font>
    <font>
      <b/>
      <sz val="12"/>
      <color theme="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1" fillId="9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10" borderId="1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left" vertical="center"/>
    </xf>
    <xf numFmtId="0" fontId="1" fillId="11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" fillId="12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center"/>
    </xf>
    <xf numFmtId="0" fontId="1" fillId="10" borderId="1" xfId="0" applyFont="1" applyFill="1" applyBorder="1" applyAlignment="1">
      <alignment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colors>
    <mruColors>
      <color rgb="FF5353FF"/>
      <color rgb="FF000080"/>
      <color rgb="FFCC0066"/>
      <color rgb="FFFF7C80"/>
      <color rgb="FFFF6699"/>
      <color rgb="FF33CCCC"/>
      <color rgb="FF006699"/>
      <color rgb="FF9999FF"/>
      <color rgb="FFFF99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103"/>
  <sheetViews>
    <sheetView tabSelected="1" zoomScale="70" zoomScaleNormal="70" workbookViewId="0">
      <pane ySplit="1" topLeftCell="A2" activePane="bottomLeft" state="frozen"/>
      <selection pane="bottomLeft" activeCell="H9" sqref="H9"/>
    </sheetView>
  </sheetViews>
  <sheetFormatPr defaultColWidth="8.88671875" defaultRowHeight="15.6" x14ac:dyDescent="0.25"/>
  <cols>
    <col min="1" max="1" width="11.33203125" style="1" customWidth="1"/>
    <col min="2" max="2" width="14.6640625" style="1" bestFit="1" customWidth="1"/>
    <col min="3" max="4" width="7.44140625" style="1" bestFit="1" customWidth="1"/>
    <col min="5" max="5" width="8.33203125" style="1" bestFit="1" customWidth="1"/>
    <col min="6" max="6" width="8.88671875" style="1"/>
    <col min="7" max="7" width="18.21875" style="1" bestFit="1" customWidth="1"/>
    <col min="8" max="8" width="36.77734375" style="1" bestFit="1" customWidth="1"/>
    <col min="9" max="9" width="10.44140625" style="1" bestFit="1" customWidth="1"/>
    <col min="10" max="10" width="7.88671875" style="1" bestFit="1" customWidth="1"/>
    <col min="11" max="11" width="14.5546875" style="1" bestFit="1" customWidth="1"/>
    <col min="12" max="12" width="109" style="1" bestFit="1" customWidth="1"/>
    <col min="13" max="16384" width="8.88671875" style="1"/>
  </cols>
  <sheetData>
    <row r="1" spans="1:12" x14ac:dyDescent="0.25">
      <c r="A1" s="11" t="s">
        <v>227</v>
      </c>
      <c r="B1" s="11" t="s">
        <v>228</v>
      </c>
      <c r="C1" s="11" t="s">
        <v>229</v>
      </c>
      <c r="D1" s="16" t="s">
        <v>230</v>
      </c>
      <c r="E1" s="16" t="s">
        <v>231</v>
      </c>
      <c r="F1" s="16" t="s">
        <v>232</v>
      </c>
      <c r="G1" s="16" t="s">
        <v>233</v>
      </c>
      <c r="H1" s="1" t="s">
        <v>234</v>
      </c>
      <c r="I1" s="1" t="s">
        <v>235</v>
      </c>
      <c r="J1" s="1" t="s">
        <v>235</v>
      </c>
      <c r="K1" s="1" t="s">
        <v>236</v>
      </c>
      <c r="L1" s="1" t="s">
        <v>237</v>
      </c>
    </row>
    <row r="2" spans="1:12" ht="18" x14ac:dyDescent="0.25">
      <c r="A2" s="1" t="s">
        <v>222</v>
      </c>
      <c r="B2" s="1" t="s">
        <v>0</v>
      </c>
      <c r="C2" s="1">
        <v>1</v>
      </c>
      <c r="D2" s="1">
        <v>51602</v>
      </c>
      <c r="E2" s="1" t="s">
        <v>2</v>
      </c>
      <c r="F2" s="1">
        <f t="shared" ref="F2:F98" si="0">D2-C2+1</f>
        <v>51602</v>
      </c>
      <c r="G2" s="1" t="s">
        <v>48</v>
      </c>
      <c r="H2" s="1" t="s">
        <v>238</v>
      </c>
      <c r="K2" s="1" t="s">
        <v>239</v>
      </c>
      <c r="L2" s="1" t="s">
        <v>238</v>
      </c>
    </row>
    <row r="3" spans="1:12" x14ac:dyDescent="0.25">
      <c r="A3" s="1" t="s">
        <v>222</v>
      </c>
      <c r="B3" s="1" t="s">
        <v>223</v>
      </c>
      <c r="C3" s="1">
        <v>1</v>
      </c>
      <c r="D3" s="1">
        <v>837</v>
      </c>
      <c r="E3" s="1" t="s">
        <v>2</v>
      </c>
      <c r="F3" s="1">
        <f t="shared" si="0"/>
        <v>837</v>
      </c>
      <c r="G3" s="1" t="s">
        <v>1</v>
      </c>
      <c r="H3" s="2" t="s">
        <v>4</v>
      </c>
      <c r="I3" s="2"/>
      <c r="J3" s="2"/>
      <c r="K3" s="2" t="s">
        <v>267</v>
      </c>
      <c r="L3" s="2" t="s">
        <v>241</v>
      </c>
    </row>
    <row r="4" spans="1:12" x14ac:dyDescent="0.25">
      <c r="A4" s="1" t="s">
        <v>222</v>
      </c>
      <c r="B4" s="1" t="s">
        <v>185</v>
      </c>
      <c r="C4" s="1">
        <v>877</v>
      </c>
      <c r="D4" s="1">
        <v>1323</v>
      </c>
      <c r="E4" s="1" t="s">
        <v>2</v>
      </c>
      <c r="F4" s="1">
        <f t="shared" si="0"/>
        <v>447</v>
      </c>
      <c r="G4" s="1" t="s">
        <v>5</v>
      </c>
      <c r="H4" s="2" t="s">
        <v>4</v>
      </c>
      <c r="I4" s="2"/>
      <c r="J4" s="2"/>
      <c r="K4" s="2" t="s">
        <v>268</v>
      </c>
      <c r="L4" s="2" t="s">
        <v>269</v>
      </c>
    </row>
    <row r="5" spans="1:12" x14ac:dyDescent="0.25">
      <c r="A5" s="1" t="s">
        <v>222</v>
      </c>
      <c r="B5" s="1" t="s">
        <v>186</v>
      </c>
      <c r="C5" s="1">
        <v>1360</v>
      </c>
      <c r="D5" s="1">
        <v>1385</v>
      </c>
      <c r="E5" s="1" t="s">
        <v>3</v>
      </c>
      <c r="F5" s="1">
        <f t="shared" si="0"/>
        <v>26</v>
      </c>
      <c r="G5" s="1" t="s">
        <v>273</v>
      </c>
      <c r="H5" s="3" t="s">
        <v>34</v>
      </c>
      <c r="K5" s="1" t="s">
        <v>275</v>
      </c>
      <c r="L5" s="4" t="s">
        <v>274</v>
      </c>
    </row>
    <row r="6" spans="1:12" x14ac:dyDescent="0.25">
      <c r="A6" s="1" t="s">
        <v>222</v>
      </c>
      <c r="B6" s="1" t="s">
        <v>187</v>
      </c>
      <c r="C6" s="1">
        <v>1454</v>
      </c>
      <c r="D6" s="1">
        <v>1813</v>
      </c>
      <c r="E6" s="1" t="s">
        <v>2</v>
      </c>
      <c r="F6" s="1">
        <f t="shared" si="0"/>
        <v>360</v>
      </c>
      <c r="G6" s="1" t="s">
        <v>7</v>
      </c>
      <c r="H6" s="14" t="s">
        <v>8</v>
      </c>
      <c r="K6" s="1" t="s">
        <v>6</v>
      </c>
      <c r="L6" s="10" t="s">
        <v>195</v>
      </c>
    </row>
    <row r="7" spans="1:12" x14ac:dyDescent="0.25">
      <c r="A7" s="1" t="s">
        <v>222</v>
      </c>
      <c r="B7" s="1" t="s">
        <v>188</v>
      </c>
      <c r="C7" s="1">
        <v>2351</v>
      </c>
      <c r="D7" s="1">
        <v>3415</v>
      </c>
      <c r="E7" s="1" t="s">
        <v>3</v>
      </c>
      <c r="F7" s="1">
        <f t="shared" si="0"/>
        <v>1065</v>
      </c>
      <c r="G7" s="1" t="s">
        <v>7</v>
      </c>
      <c r="H7" s="14" t="s">
        <v>8</v>
      </c>
      <c r="K7" s="10" t="s">
        <v>196</v>
      </c>
      <c r="L7" s="10" t="s">
        <v>197</v>
      </c>
    </row>
    <row r="8" spans="1:12" x14ac:dyDescent="0.25">
      <c r="A8" s="1" t="s">
        <v>222</v>
      </c>
      <c r="B8" s="1" t="s">
        <v>189</v>
      </c>
      <c r="C8" s="1">
        <v>3839</v>
      </c>
      <c r="D8" s="1">
        <v>4069</v>
      </c>
      <c r="E8" s="1" t="s">
        <v>3</v>
      </c>
      <c r="F8" s="1">
        <f t="shared" si="0"/>
        <v>231</v>
      </c>
      <c r="G8" s="1" t="s">
        <v>5</v>
      </c>
      <c r="H8" s="14" t="s">
        <v>8</v>
      </c>
      <c r="K8" s="1" t="s">
        <v>10</v>
      </c>
      <c r="L8" s="1" t="s">
        <v>9</v>
      </c>
    </row>
    <row r="9" spans="1:12" x14ac:dyDescent="0.25">
      <c r="A9" s="1" t="s">
        <v>222</v>
      </c>
      <c r="B9" s="1" t="s">
        <v>190</v>
      </c>
      <c r="C9" s="1">
        <v>4121</v>
      </c>
      <c r="D9" s="1">
        <v>4741</v>
      </c>
      <c r="E9" s="1" t="s">
        <v>3</v>
      </c>
      <c r="F9" s="1">
        <f t="shared" si="0"/>
        <v>621</v>
      </c>
      <c r="G9" s="1" t="s">
        <v>5</v>
      </c>
      <c r="H9" s="14" t="s">
        <v>8</v>
      </c>
      <c r="K9" s="1" t="s">
        <v>12</v>
      </c>
      <c r="L9" s="1" t="s">
        <v>11</v>
      </c>
    </row>
    <row r="10" spans="1:12" x14ac:dyDescent="0.25">
      <c r="A10" s="1" t="s">
        <v>222</v>
      </c>
      <c r="B10" s="1" t="s">
        <v>191</v>
      </c>
      <c r="C10" s="1">
        <v>4789</v>
      </c>
      <c r="D10" s="1">
        <v>4901</v>
      </c>
      <c r="E10" s="1" t="s">
        <v>209</v>
      </c>
      <c r="F10" s="1">
        <f t="shared" si="0"/>
        <v>113</v>
      </c>
      <c r="G10" s="1" t="s">
        <v>49</v>
      </c>
      <c r="H10" s="14" t="s">
        <v>8</v>
      </c>
      <c r="K10" s="1" t="s">
        <v>211</v>
      </c>
      <c r="L10" s="1" t="s">
        <v>210</v>
      </c>
    </row>
    <row r="11" spans="1:12" x14ac:dyDescent="0.25">
      <c r="A11" s="1" t="s">
        <v>222</v>
      </c>
      <c r="B11" s="1" t="s">
        <v>192</v>
      </c>
      <c r="C11" s="1">
        <v>5036</v>
      </c>
      <c r="D11" s="1">
        <v>5680</v>
      </c>
      <c r="E11" s="1" t="s">
        <v>2</v>
      </c>
      <c r="F11" s="1">
        <f t="shared" si="0"/>
        <v>645</v>
      </c>
      <c r="G11" s="1" t="s">
        <v>5</v>
      </c>
      <c r="H11" s="14" t="s">
        <v>8</v>
      </c>
      <c r="L11" s="1" t="s">
        <v>14</v>
      </c>
    </row>
    <row r="12" spans="1:12" x14ac:dyDescent="0.25">
      <c r="A12" s="1" t="s">
        <v>222</v>
      </c>
      <c r="B12" s="1" t="s">
        <v>193</v>
      </c>
      <c r="C12" s="1">
        <v>5796</v>
      </c>
      <c r="D12" s="1">
        <v>5975</v>
      </c>
      <c r="E12" s="1" t="s">
        <v>3</v>
      </c>
      <c r="F12" s="1">
        <f t="shared" si="0"/>
        <v>180</v>
      </c>
      <c r="G12" s="1" t="s">
        <v>5</v>
      </c>
      <c r="H12" s="14" t="s">
        <v>8</v>
      </c>
      <c r="L12" s="1" t="s">
        <v>13</v>
      </c>
    </row>
    <row r="13" spans="1:12" x14ac:dyDescent="0.25">
      <c r="A13" s="1" t="s">
        <v>222</v>
      </c>
      <c r="B13" s="1" t="s">
        <v>194</v>
      </c>
      <c r="C13" s="1">
        <v>6042</v>
      </c>
      <c r="D13" s="1">
        <v>6167</v>
      </c>
      <c r="E13" s="1" t="s">
        <v>3</v>
      </c>
      <c r="F13" s="1">
        <f t="shared" si="0"/>
        <v>126</v>
      </c>
      <c r="G13" s="1" t="s">
        <v>5</v>
      </c>
      <c r="H13" s="14" t="s">
        <v>8</v>
      </c>
      <c r="L13" s="1" t="s">
        <v>13</v>
      </c>
    </row>
    <row r="14" spans="1:12" x14ac:dyDescent="0.25">
      <c r="A14" s="1" t="s">
        <v>222</v>
      </c>
      <c r="B14" s="1" t="s">
        <v>213</v>
      </c>
      <c r="C14" s="1">
        <v>6216</v>
      </c>
      <c r="D14" s="1">
        <v>6335</v>
      </c>
      <c r="E14" s="1" t="s">
        <v>3</v>
      </c>
      <c r="F14" s="1">
        <f t="shared" si="0"/>
        <v>120</v>
      </c>
      <c r="G14" s="1" t="s">
        <v>5</v>
      </c>
      <c r="H14" s="14" t="s">
        <v>8</v>
      </c>
      <c r="L14" s="1" t="s">
        <v>13</v>
      </c>
    </row>
    <row r="15" spans="1:12" x14ac:dyDescent="0.25">
      <c r="A15" s="1" t="s">
        <v>222</v>
      </c>
      <c r="B15" s="1" t="s">
        <v>214</v>
      </c>
      <c r="C15" s="1">
        <v>6698</v>
      </c>
      <c r="D15" s="1">
        <v>6814</v>
      </c>
      <c r="E15" s="1" t="s">
        <v>3</v>
      </c>
      <c r="F15" s="1">
        <f t="shared" si="0"/>
        <v>117</v>
      </c>
      <c r="G15" s="1" t="s">
        <v>5</v>
      </c>
      <c r="H15" s="14" t="s">
        <v>8</v>
      </c>
      <c r="L15" s="1" t="s">
        <v>13</v>
      </c>
    </row>
    <row r="16" spans="1:12" x14ac:dyDescent="0.25">
      <c r="A16" s="1" t="s">
        <v>222</v>
      </c>
      <c r="B16" s="1" t="s">
        <v>59</v>
      </c>
      <c r="C16" s="1">
        <v>7003</v>
      </c>
      <c r="D16" s="1">
        <v>8358</v>
      </c>
      <c r="E16" s="1" t="s">
        <v>51</v>
      </c>
      <c r="F16" s="1">
        <f t="shared" si="0"/>
        <v>1356</v>
      </c>
      <c r="G16" s="1" t="s">
        <v>48</v>
      </c>
      <c r="H16" s="5" t="s">
        <v>244</v>
      </c>
      <c r="I16" s="15" t="s">
        <v>248</v>
      </c>
      <c r="J16" s="15"/>
      <c r="K16" s="15" t="s">
        <v>248</v>
      </c>
      <c r="L16" s="15" t="s">
        <v>250</v>
      </c>
    </row>
    <row r="17" spans="1:12" x14ac:dyDescent="0.25">
      <c r="A17" s="1" t="s">
        <v>222</v>
      </c>
      <c r="B17" s="1" t="s">
        <v>60</v>
      </c>
      <c r="C17" s="1">
        <v>7003</v>
      </c>
      <c r="D17" s="1">
        <v>7007</v>
      </c>
      <c r="E17" s="1" t="s">
        <v>51</v>
      </c>
      <c r="F17" s="1">
        <f t="shared" si="0"/>
        <v>5</v>
      </c>
      <c r="G17" s="1" t="s">
        <v>49</v>
      </c>
      <c r="H17" s="5" t="s">
        <v>244</v>
      </c>
      <c r="I17" s="15" t="s">
        <v>248</v>
      </c>
      <c r="J17" s="15"/>
      <c r="K17" s="15" t="s">
        <v>124</v>
      </c>
      <c r="L17" s="15" t="s">
        <v>270</v>
      </c>
    </row>
    <row r="18" spans="1:12" x14ac:dyDescent="0.25">
      <c r="A18" s="1" t="s">
        <v>222</v>
      </c>
      <c r="B18" s="1" t="s">
        <v>61</v>
      </c>
      <c r="C18" s="4">
        <v>7008</v>
      </c>
      <c r="D18" s="4">
        <v>7045</v>
      </c>
      <c r="E18" s="1" t="s">
        <v>44</v>
      </c>
      <c r="F18" s="1">
        <f t="shared" si="0"/>
        <v>38</v>
      </c>
      <c r="G18" s="1" t="s">
        <v>49</v>
      </c>
      <c r="H18" s="5" t="s">
        <v>244</v>
      </c>
      <c r="I18" s="15" t="s">
        <v>248</v>
      </c>
      <c r="J18" s="15"/>
      <c r="K18" s="15" t="s">
        <v>56</v>
      </c>
      <c r="L18" s="15" t="s">
        <v>55</v>
      </c>
    </row>
    <row r="19" spans="1:12" x14ac:dyDescent="0.25">
      <c r="A19" s="1" t="s">
        <v>222</v>
      </c>
      <c r="B19" s="1" t="s">
        <v>62</v>
      </c>
      <c r="C19" s="1">
        <v>7041</v>
      </c>
      <c r="D19" s="1">
        <v>8358</v>
      </c>
      <c r="E19" s="1" t="s">
        <v>3</v>
      </c>
      <c r="F19" s="1">
        <f t="shared" si="0"/>
        <v>1318</v>
      </c>
      <c r="G19" s="4" t="s">
        <v>125</v>
      </c>
      <c r="H19" s="5" t="s">
        <v>244</v>
      </c>
      <c r="I19" s="15" t="s">
        <v>248</v>
      </c>
      <c r="J19" s="15"/>
      <c r="K19" s="15" t="s">
        <v>252</v>
      </c>
      <c r="L19" s="15" t="s">
        <v>251</v>
      </c>
    </row>
    <row r="20" spans="1:12" x14ac:dyDescent="0.25">
      <c r="A20" s="1" t="s">
        <v>222</v>
      </c>
      <c r="B20" s="1" t="s">
        <v>224</v>
      </c>
      <c r="C20" s="1">
        <v>8344</v>
      </c>
      <c r="D20" s="1">
        <v>9163</v>
      </c>
      <c r="E20" s="1" t="s">
        <v>44</v>
      </c>
      <c r="F20" s="1">
        <f t="shared" si="0"/>
        <v>820</v>
      </c>
      <c r="G20" s="1" t="s">
        <v>48</v>
      </c>
      <c r="H20" s="5" t="s">
        <v>244</v>
      </c>
      <c r="I20" s="9" t="s">
        <v>46</v>
      </c>
      <c r="J20" s="9"/>
      <c r="K20" s="9" t="s">
        <v>46</v>
      </c>
      <c r="L20" s="9" t="s">
        <v>47</v>
      </c>
    </row>
    <row r="21" spans="1:12" x14ac:dyDescent="0.25">
      <c r="A21" s="1" t="s">
        <v>222</v>
      </c>
      <c r="B21" s="1" t="s">
        <v>63</v>
      </c>
      <c r="C21" s="1">
        <v>8344</v>
      </c>
      <c r="D21" s="1">
        <v>8357</v>
      </c>
      <c r="E21" s="1" t="s">
        <v>40</v>
      </c>
      <c r="F21" s="1">
        <f t="shared" si="0"/>
        <v>14</v>
      </c>
      <c r="G21" s="1" t="s">
        <v>49</v>
      </c>
      <c r="H21" s="5" t="s">
        <v>244</v>
      </c>
      <c r="I21" s="9" t="s">
        <v>46</v>
      </c>
      <c r="J21" s="9"/>
      <c r="K21" s="9" t="s">
        <v>42</v>
      </c>
      <c r="L21" s="9" t="s">
        <v>255</v>
      </c>
    </row>
    <row r="22" spans="1:12" x14ac:dyDescent="0.25">
      <c r="A22" s="1" t="s">
        <v>222</v>
      </c>
      <c r="B22" s="1" t="s">
        <v>64</v>
      </c>
      <c r="C22" s="1">
        <v>8407</v>
      </c>
      <c r="D22" s="1">
        <v>9111</v>
      </c>
      <c r="E22" s="1" t="s">
        <v>2</v>
      </c>
      <c r="F22" s="1">
        <f t="shared" si="0"/>
        <v>705</v>
      </c>
      <c r="G22" s="1" t="s">
        <v>16</v>
      </c>
      <c r="H22" s="5" t="s">
        <v>244</v>
      </c>
      <c r="I22" s="9" t="s">
        <v>46</v>
      </c>
      <c r="J22" s="9"/>
      <c r="K22" s="9" t="s">
        <v>19</v>
      </c>
      <c r="L22" s="9" t="s">
        <v>15</v>
      </c>
    </row>
    <row r="23" spans="1:12" x14ac:dyDescent="0.25">
      <c r="A23" s="1" t="s">
        <v>222</v>
      </c>
      <c r="B23" s="1" t="s">
        <v>65</v>
      </c>
      <c r="C23" s="1">
        <v>9150</v>
      </c>
      <c r="D23" s="1">
        <v>9163</v>
      </c>
      <c r="E23" s="1" t="s">
        <v>44</v>
      </c>
      <c r="F23" s="1">
        <f t="shared" si="0"/>
        <v>14</v>
      </c>
      <c r="G23" s="4" t="s">
        <v>41</v>
      </c>
      <c r="H23" s="5" t="s">
        <v>244</v>
      </c>
      <c r="I23" s="9" t="s">
        <v>46</v>
      </c>
      <c r="J23" s="9"/>
      <c r="K23" s="9" t="s">
        <v>45</v>
      </c>
      <c r="L23" s="9" t="s">
        <v>256</v>
      </c>
    </row>
    <row r="24" spans="1:12" x14ac:dyDescent="0.25">
      <c r="A24" s="1" t="s">
        <v>222</v>
      </c>
      <c r="B24" s="1" t="s">
        <v>66</v>
      </c>
      <c r="C24" s="4">
        <v>9164</v>
      </c>
      <c r="D24" s="4">
        <v>9306</v>
      </c>
      <c r="E24" s="1" t="s">
        <v>40</v>
      </c>
      <c r="F24" s="1">
        <f t="shared" si="0"/>
        <v>143</v>
      </c>
      <c r="G24" s="1" t="s">
        <v>48</v>
      </c>
      <c r="H24" s="5" t="s">
        <v>244</v>
      </c>
      <c r="I24" s="15" t="s">
        <v>248</v>
      </c>
      <c r="J24" s="15"/>
      <c r="K24" s="15" t="s">
        <v>248</v>
      </c>
      <c r="L24" s="15" t="s">
        <v>250</v>
      </c>
    </row>
    <row r="25" spans="1:12" x14ac:dyDescent="0.25">
      <c r="A25" s="1" t="s">
        <v>222</v>
      </c>
      <c r="B25" s="1" t="s">
        <v>67</v>
      </c>
      <c r="C25" s="4">
        <v>9164</v>
      </c>
      <c r="D25" s="4">
        <v>9306</v>
      </c>
      <c r="E25" s="1" t="s">
        <v>36</v>
      </c>
      <c r="F25" s="1">
        <f t="shared" si="0"/>
        <v>143</v>
      </c>
      <c r="G25" s="4" t="s">
        <v>125</v>
      </c>
      <c r="H25" s="5" t="s">
        <v>244</v>
      </c>
      <c r="I25" s="15" t="s">
        <v>248</v>
      </c>
      <c r="J25" s="15"/>
      <c r="K25" s="15" t="s">
        <v>253</v>
      </c>
      <c r="L25" s="15" t="s">
        <v>254</v>
      </c>
    </row>
    <row r="26" spans="1:12" x14ac:dyDescent="0.25">
      <c r="A26" s="1" t="s">
        <v>222</v>
      </c>
      <c r="B26" s="1" t="s">
        <v>68</v>
      </c>
      <c r="C26" s="1">
        <v>9407</v>
      </c>
      <c r="D26" s="1">
        <v>9691</v>
      </c>
      <c r="E26" s="1" t="s">
        <v>2</v>
      </c>
      <c r="F26" s="1">
        <f t="shared" si="0"/>
        <v>285</v>
      </c>
      <c r="G26" s="1" t="s">
        <v>16</v>
      </c>
      <c r="H26" s="5" t="s">
        <v>244</v>
      </c>
      <c r="I26" s="5"/>
      <c r="J26" s="5"/>
      <c r="K26" s="5" t="s">
        <v>18</v>
      </c>
      <c r="L26" s="5" t="s">
        <v>17</v>
      </c>
    </row>
    <row r="27" spans="1:12" x14ac:dyDescent="0.25">
      <c r="A27" s="1" t="s">
        <v>222</v>
      </c>
      <c r="B27" s="1" t="s">
        <v>69</v>
      </c>
      <c r="C27" s="1">
        <v>10011</v>
      </c>
      <c r="D27" s="1">
        <v>10403</v>
      </c>
      <c r="E27" s="1" t="s">
        <v>3</v>
      </c>
      <c r="F27" s="1">
        <f t="shared" si="0"/>
        <v>393</v>
      </c>
      <c r="G27" s="1" t="s">
        <v>16</v>
      </c>
      <c r="H27" s="5" t="s">
        <v>244</v>
      </c>
      <c r="I27" s="5"/>
      <c r="J27" s="5"/>
      <c r="K27" s="5"/>
      <c r="L27" s="5" t="s">
        <v>13</v>
      </c>
    </row>
    <row r="28" spans="1:12" x14ac:dyDescent="0.25">
      <c r="A28" s="1" t="s">
        <v>222</v>
      </c>
      <c r="B28" s="1" t="s">
        <v>70</v>
      </c>
      <c r="C28" s="1">
        <v>10558</v>
      </c>
      <c r="D28" s="1">
        <v>10674</v>
      </c>
      <c r="E28" s="1" t="s">
        <v>3</v>
      </c>
      <c r="F28" s="1">
        <f t="shared" si="0"/>
        <v>117</v>
      </c>
      <c r="G28" s="1" t="s">
        <v>16</v>
      </c>
      <c r="H28" s="5" t="s">
        <v>244</v>
      </c>
      <c r="I28" s="5"/>
      <c r="J28" s="5"/>
      <c r="K28" s="5"/>
      <c r="L28" s="5" t="s">
        <v>13</v>
      </c>
    </row>
    <row r="29" spans="1:12" x14ac:dyDescent="0.25">
      <c r="A29" s="1" t="s">
        <v>222</v>
      </c>
      <c r="B29" s="1" t="s">
        <v>71</v>
      </c>
      <c r="C29" s="1">
        <v>10686</v>
      </c>
      <c r="D29" s="1">
        <v>17531</v>
      </c>
      <c r="E29" s="1" t="s">
        <v>155</v>
      </c>
      <c r="F29" s="1">
        <f t="shared" si="0"/>
        <v>6846</v>
      </c>
      <c r="G29" s="1" t="s">
        <v>48</v>
      </c>
      <c r="H29" s="5" t="s">
        <v>244</v>
      </c>
      <c r="I29" s="6" t="s">
        <v>126</v>
      </c>
      <c r="J29" s="6"/>
      <c r="K29" s="6" t="s">
        <v>126</v>
      </c>
      <c r="L29" s="6" t="s">
        <v>257</v>
      </c>
    </row>
    <row r="30" spans="1:12" x14ac:dyDescent="0.25">
      <c r="A30" s="1" t="s">
        <v>222</v>
      </c>
      <c r="B30" s="1" t="s">
        <v>72</v>
      </c>
      <c r="C30" s="1">
        <v>10686</v>
      </c>
      <c r="D30" s="1">
        <v>11505</v>
      </c>
      <c r="E30" s="1" t="s">
        <v>36</v>
      </c>
      <c r="F30" s="1">
        <f t="shared" si="0"/>
        <v>820</v>
      </c>
      <c r="G30" s="1" t="s">
        <v>48</v>
      </c>
      <c r="H30" s="5" t="s">
        <v>244</v>
      </c>
      <c r="I30" s="6" t="s">
        <v>126</v>
      </c>
      <c r="J30" s="9" t="s">
        <v>46</v>
      </c>
      <c r="K30" s="9" t="s">
        <v>46</v>
      </c>
      <c r="L30" s="9" t="s">
        <v>47</v>
      </c>
    </row>
    <row r="31" spans="1:12" x14ac:dyDescent="0.25">
      <c r="A31" s="1" t="s">
        <v>222</v>
      </c>
      <c r="B31" s="1" t="s">
        <v>73</v>
      </c>
      <c r="C31" s="1">
        <v>10686</v>
      </c>
      <c r="D31" s="1">
        <v>10699</v>
      </c>
      <c r="E31" s="1" t="s">
        <v>36</v>
      </c>
      <c r="F31" s="1">
        <f t="shared" si="0"/>
        <v>14</v>
      </c>
      <c r="G31" s="4" t="s">
        <v>41</v>
      </c>
      <c r="H31" s="5" t="s">
        <v>244</v>
      </c>
      <c r="I31" s="6" t="s">
        <v>126</v>
      </c>
      <c r="J31" s="9" t="s">
        <v>46</v>
      </c>
      <c r="K31" s="9" t="s">
        <v>45</v>
      </c>
      <c r="L31" s="9" t="s">
        <v>256</v>
      </c>
    </row>
    <row r="32" spans="1:12" x14ac:dyDescent="0.25">
      <c r="A32" s="1" t="s">
        <v>222</v>
      </c>
      <c r="B32" s="1" t="s">
        <v>74</v>
      </c>
      <c r="C32" s="1">
        <v>10738</v>
      </c>
      <c r="D32" s="1">
        <v>11442</v>
      </c>
      <c r="E32" s="1" t="s">
        <v>3</v>
      </c>
      <c r="F32" s="1">
        <f t="shared" si="0"/>
        <v>705</v>
      </c>
      <c r="G32" s="1" t="s">
        <v>16</v>
      </c>
      <c r="H32" s="5" t="s">
        <v>244</v>
      </c>
      <c r="I32" s="6" t="s">
        <v>126</v>
      </c>
      <c r="J32" s="9" t="s">
        <v>46</v>
      </c>
      <c r="K32" s="9" t="s">
        <v>19</v>
      </c>
      <c r="L32" s="9" t="s">
        <v>258</v>
      </c>
    </row>
    <row r="33" spans="1:12" x14ac:dyDescent="0.25">
      <c r="A33" s="1" t="s">
        <v>222</v>
      </c>
      <c r="B33" s="1" t="s">
        <v>75</v>
      </c>
      <c r="C33" s="1">
        <v>11492</v>
      </c>
      <c r="D33" s="1">
        <v>11505</v>
      </c>
      <c r="E33" s="1" t="s">
        <v>36</v>
      </c>
      <c r="F33" s="1">
        <f t="shared" si="0"/>
        <v>14</v>
      </c>
      <c r="G33" s="4" t="s">
        <v>41</v>
      </c>
      <c r="H33" s="5" t="s">
        <v>244</v>
      </c>
      <c r="I33" s="6" t="s">
        <v>126</v>
      </c>
      <c r="J33" s="9" t="s">
        <v>46</v>
      </c>
      <c r="K33" s="9" t="s">
        <v>42</v>
      </c>
      <c r="L33" s="9" t="s">
        <v>255</v>
      </c>
    </row>
    <row r="34" spans="1:12" x14ac:dyDescent="0.25">
      <c r="A34" s="1" t="s">
        <v>222</v>
      </c>
      <c r="B34" s="1" t="s">
        <v>76</v>
      </c>
      <c r="C34" s="1">
        <v>11443</v>
      </c>
      <c r="D34" s="1">
        <v>11574</v>
      </c>
      <c r="E34" s="1" t="s">
        <v>2</v>
      </c>
      <c r="F34" s="1">
        <f t="shared" si="0"/>
        <v>132</v>
      </c>
      <c r="G34" s="1" t="s">
        <v>16</v>
      </c>
      <c r="H34" s="5" t="s">
        <v>244</v>
      </c>
      <c r="I34" s="6" t="s">
        <v>126</v>
      </c>
      <c r="J34" s="6"/>
      <c r="K34" s="6"/>
      <c r="L34" s="6" t="s">
        <v>50</v>
      </c>
    </row>
    <row r="35" spans="1:12" x14ac:dyDescent="0.25">
      <c r="A35" s="1" t="s">
        <v>222</v>
      </c>
      <c r="B35" s="1" t="s">
        <v>77</v>
      </c>
      <c r="C35" s="1">
        <v>11762</v>
      </c>
      <c r="D35" s="1">
        <v>12937</v>
      </c>
      <c r="E35" s="1" t="s">
        <v>2</v>
      </c>
      <c r="F35" s="1">
        <f t="shared" si="0"/>
        <v>1176</v>
      </c>
      <c r="G35" s="1" t="s">
        <v>16</v>
      </c>
      <c r="H35" s="5" t="s">
        <v>244</v>
      </c>
      <c r="I35" s="6" t="s">
        <v>126</v>
      </c>
      <c r="J35" s="6"/>
      <c r="K35" s="6" t="s">
        <v>216</v>
      </c>
      <c r="L35" s="6" t="s">
        <v>182</v>
      </c>
    </row>
    <row r="36" spans="1:12" x14ac:dyDescent="0.25">
      <c r="A36" s="1" t="s">
        <v>222</v>
      </c>
      <c r="B36" s="1" t="s">
        <v>78</v>
      </c>
      <c r="C36" s="1">
        <v>12961</v>
      </c>
      <c r="D36" s="1">
        <v>16113</v>
      </c>
      <c r="E36" s="1" t="s">
        <v>2</v>
      </c>
      <c r="F36" s="1">
        <f t="shared" si="0"/>
        <v>3153</v>
      </c>
      <c r="G36" s="1" t="s">
        <v>16</v>
      </c>
      <c r="H36" s="5" t="s">
        <v>244</v>
      </c>
      <c r="I36" s="6" t="s">
        <v>126</v>
      </c>
      <c r="J36" s="6"/>
      <c r="K36" s="6" t="s">
        <v>127</v>
      </c>
      <c r="L36" s="6" t="s">
        <v>181</v>
      </c>
    </row>
    <row r="37" spans="1:12" x14ac:dyDescent="0.25">
      <c r="A37" s="1" t="s">
        <v>222</v>
      </c>
      <c r="B37" s="1" t="s">
        <v>79</v>
      </c>
      <c r="C37" s="1">
        <v>16183</v>
      </c>
      <c r="D37" s="1">
        <v>16662</v>
      </c>
      <c r="E37" s="1" t="s">
        <v>3</v>
      </c>
      <c r="F37" s="1">
        <f t="shared" si="0"/>
        <v>480</v>
      </c>
      <c r="G37" s="1" t="s">
        <v>16</v>
      </c>
      <c r="H37" s="5" t="s">
        <v>244</v>
      </c>
      <c r="I37" s="6" t="s">
        <v>126</v>
      </c>
      <c r="J37" s="6"/>
      <c r="K37" s="6"/>
      <c r="L37" s="6" t="s">
        <v>183</v>
      </c>
    </row>
    <row r="38" spans="1:12" x14ac:dyDescent="0.25">
      <c r="A38" s="1" t="s">
        <v>222</v>
      </c>
      <c r="B38" s="1" t="s">
        <v>80</v>
      </c>
      <c r="C38" s="1">
        <v>16712</v>
      </c>
      <c r="D38" s="1">
        <v>17531</v>
      </c>
      <c r="E38" s="1" t="s">
        <v>36</v>
      </c>
      <c r="F38" s="1">
        <f t="shared" si="0"/>
        <v>820</v>
      </c>
      <c r="G38" s="1" t="s">
        <v>48</v>
      </c>
      <c r="H38" s="5" t="s">
        <v>244</v>
      </c>
      <c r="I38" s="6" t="s">
        <v>126</v>
      </c>
      <c r="J38" s="9" t="s">
        <v>46</v>
      </c>
      <c r="K38" s="9" t="s">
        <v>46</v>
      </c>
      <c r="L38" s="9" t="s">
        <v>47</v>
      </c>
    </row>
    <row r="39" spans="1:12" x14ac:dyDescent="0.25">
      <c r="A39" s="1" t="s">
        <v>222</v>
      </c>
      <c r="B39" s="1" t="s">
        <v>215</v>
      </c>
      <c r="C39" s="1">
        <v>16712</v>
      </c>
      <c r="D39" s="1">
        <v>16725</v>
      </c>
      <c r="E39" s="1" t="s">
        <v>36</v>
      </c>
      <c r="F39" s="1">
        <f t="shared" si="0"/>
        <v>14</v>
      </c>
      <c r="G39" s="4" t="s">
        <v>41</v>
      </c>
      <c r="H39" s="5" t="s">
        <v>244</v>
      </c>
      <c r="I39" s="6" t="s">
        <v>126</v>
      </c>
      <c r="J39" s="9" t="s">
        <v>46</v>
      </c>
      <c r="K39" s="9" t="s">
        <v>45</v>
      </c>
      <c r="L39" s="9" t="s">
        <v>256</v>
      </c>
    </row>
    <row r="40" spans="1:12" x14ac:dyDescent="0.25">
      <c r="A40" s="1" t="s">
        <v>222</v>
      </c>
      <c r="B40" s="1" t="s">
        <v>81</v>
      </c>
      <c r="C40" s="1">
        <v>16764</v>
      </c>
      <c r="D40" s="1">
        <v>17468</v>
      </c>
      <c r="E40" s="1" t="s">
        <v>3</v>
      </c>
      <c r="F40" s="1">
        <f t="shared" si="0"/>
        <v>705</v>
      </c>
      <c r="G40" s="1" t="s">
        <v>16</v>
      </c>
      <c r="H40" s="5" t="s">
        <v>244</v>
      </c>
      <c r="I40" s="6" t="s">
        <v>126</v>
      </c>
      <c r="J40" s="9" t="s">
        <v>46</v>
      </c>
      <c r="K40" s="9" t="s">
        <v>19</v>
      </c>
      <c r="L40" s="9" t="s">
        <v>258</v>
      </c>
    </row>
    <row r="41" spans="1:12" x14ac:dyDescent="0.25">
      <c r="A41" s="1" t="s">
        <v>222</v>
      </c>
      <c r="B41" s="1" t="s">
        <v>82</v>
      </c>
      <c r="C41" s="1">
        <v>17518</v>
      </c>
      <c r="D41" s="1">
        <v>17531</v>
      </c>
      <c r="E41" s="1" t="s">
        <v>36</v>
      </c>
      <c r="F41" s="1">
        <f t="shared" si="0"/>
        <v>14</v>
      </c>
      <c r="G41" s="4" t="s">
        <v>41</v>
      </c>
      <c r="H41" s="5" t="s">
        <v>244</v>
      </c>
      <c r="I41" s="6" t="s">
        <v>126</v>
      </c>
      <c r="J41" s="9" t="s">
        <v>46</v>
      </c>
      <c r="K41" s="9" t="s">
        <v>42</v>
      </c>
      <c r="L41" s="9" t="s">
        <v>255</v>
      </c>
    </row>
    <row r="42" spans="1:12" x14ac:dyDescent="0.25">
      <c r="A42" s="1" t="s">
        <v>222</v>
      </c>
      <c r="B42" s="1" t="s">
        <v>83</v>
      </c>
      <c r="C42" s="4">
        <v>17532</v>
      </c>
      <c r="D42" s="1">
        <v>18820</v>
      </c>
      <c r="E42" s="1" t="s">
        <v>2</v>
      </c>
      <c r="F42" s="1">
        <f t="shared" si="0"/>
        <v>1289</v>
      </c>
      <c r="G42" s="1" t="s">
        <v>48</v>
      </c>
      <c r="H42" s="5" t="s">
        <v>244</v>
      </c>
      <c r="I42" s="15" t="s">
        <v>248</v>
      </c>
      <c r="J42" s="15"/>
      <c r="K42" s="15" t="s">
        <v>248</v>
      </c>
      <c r="L42" s="15" t="s">
        <v>250</v>
      </c>
    </row>
    <row r="43" spans="1:12" x14ac:dyDescent="0.25">
      <c r="A43" s="1" t="s">
        <v>222</v>
      </c>
      <c r="B43" s="1" t="s">
        <v>225</v>
      </c>
      <c r="C43" s="4">
        <v>17532</v>
      </c>
      <c r="D43" s="4">
        <v>17631</v>
      </c>
      <c r="E43" s="1" t="s">
        <v>51</v>
      </c>
      <c r="F43" s="1">
        <f t="shared" si="0"/>
        <v>100</v>
      </c>
      <c r="G43" s="4" t="s">
        <v>125</v>
      </c>
      <c r="H43" s="5" t="s">
        <v>244</v>
      </c>
      <c r="I43" s="15" t="s">
        <v>248</v>
      </c>
      <c r="J43" s="15"/>
      <c r="K43" s="15" t="s">
        <v>52</v>
      </c>
      <c r="L43" s="15" t="s">
        <v>278</v>
      </c>
    </row>
    <row r="44" spans="1:12" x14ac:dyDescent="0.25">
      <c r="A44" s="1" t="s">
        <v>222</v>
      </c>
      <c r="B44" s="1" t="s">
        <v>84</v>
      </c>
      <c r="C44" s="1">
        <v>17813</v>
      </c>
      <c r="D44" s="1">
        <v>18673</v>
      </c>
      <c r="E44" s="1" t="s">
        <v>2</v>
      </c>
      <c r="F44" s="1">
        <f t="shared" si="0"/>
        <v>861</v>
      </c>
      <c r="G44" s="1" t="s">
        <v>20</v>
      </c>
      <c r="H44" s="5" t="s">
        <v>244</v>
      </c>
      <c r="I44" s="15" t="s">
        <v>248</v>
      </c>
      <c r="J44" s="15"/>
      <c r="K44" s="15" t="s">
        <v>53</v>
      </c>
      <c r="L44" s="15" t="s">
        <v>54</v>
      </c>
    </row>
    <row r="45" spans="1:12" x14ac:dyDescent="0.25">
      <c r="A45" s="1" t="s">
        <v>222</v>
      </c>
      <c r="B45" s="1" t="s">
        <v>85</v>
      </c>
      <c r="C45" s="1">
        <v>18783</v>
      </c>
      <c r="D45" s="1">
        <v>18820</v>
      </c>
      <c r="E45" s="1" t="s">
        <v>44</v>
      </c>
      <c r="F45" s="1">
        <f t="shared" si="0"/>
        <v>38</v>
      </c>
      <c r="G45" s="1" t="s">
        <v>49</v>
      </c>
      <c r="H45" s="5" t="s">
        <v>244</v>
      </c>
      <c r="I45" s="15" t="s">
        <v>248</v>
      </c>
      <c r="J45" s="15"/>
      <c r="K45" s="15" t="s">
        <v>57</v>
      </c>
      <c r="L45" s="15" t="s">
        <v>58</v>
      </c>
    </row>
    <row r="46" spans="1:12" x14ac:dyDescent="0.25">
      <c r="A46" s="1" t="s">
        <v>222</v>
      </c>
      <c r="B46" s="1" t="s">
        <v>86</v>
      </c>
      <c r="C46" s="1">
        <v>18821</v>
      </c>
      <c r="D46" s="1">
        <v>18825</v>
      </c>
      <c r="E46" s="1" t="s">
        <v>51</v>
      </c>
      <c r="F46" s="1">
        <f t="shared" si="0"/>
        <v>5</v>
      </c>
      <c r="G46" s="1" t="s">
        <v>49</v>
      </c>
      <c r="H46" s="5" t="s">
        <v>244</v>
      </c>
      <c r="I46" s="15" t="s">
        <v>248</v>
      </c>
      <c r="J46" s="15"/>
      <c r="K46" s="15" t="s">
        <v>124</v>
      </c>
      <c r="L46" s="15" t="s">
        <v>270</v>
      </c>
    </row>
    <row r="47" spans="1:12" x14ac:dyDescent="0.25">
      <c r="A47" s="1" t="s">
        <v>222</v>
      </c>
      <c r="B47" s="1" t="s">
        <v>87</v>
      </c>
      <c r="C47" s="1">
        <v>19067</v>
      </c>
      <c r="D47" s="1">
        <v>19075</v>
      </c>
      <c r="E47" s="1" t="s">
        <v>44</v>
      </c>
      <c r="F47" s="1">
        <f t="shared" si="0"/>
        <v>9</v>
      </c>
      <c r="G47" s="1" t="s">
        <v>49</v>
      </c>
      <c r="H47" s="7" t="s">
        <v>245</v>
      </c>
      <c r="I47" s="7" t="s">
        <v>128</v>
      </c>
      <c r="J47" s="7"/>
      <c r="K47" s="7" t="s">
        <v>260</v>
      </c>
      <c r="L47" s="7" t="s">
        <v>271</v>
      </c>
    </row>
    <row r="48" spans="1:12" x14ac:dyDescent="0.25">
      <c r="A48" s="1" t="s">
        <v>222</v>
      </c>
      <c r="B48" s="1" t="s">
        <v>88</v>
      </c>
      <c r="C48" s="1">
        <v>19076</v>
      </c>
      <c r="D48" s="1">
        <v>26400</v>
      </c>
      <c r="E48" s="1" t="s">
        <v>51</v>
      </c>
      <c r="F48" s="1">
        <f t="shared" si="0"/>
        <v>7325</v>
      </c>
      <c r="G48" s="1" t="s">
        <v>48</v>
      </c>
      <c r="H48" s="7" t="s">
        <v>245</v>
      </c>
      <c r="I48" s="7" t="s">
        <v>128</v>
      </c>
      <c r="J48" s="7"/>
      <c r="K48" s="7" t="s">
        <v>128</v>
      </c>
      <c r="L48" s="7" t="s">
        <v>259</v>
      </c>
    </row>
    <row r="49" spans="1:12" x14ac:dyDescent="0.25">
      <c r="A49" s="1" t="s">
        <v>222</v>
      </c>
      <c r="B49" s="1" t="s">
        <v>89</v>
      </c>
      <c r="C49" s="1">
        <v>19076</v>
      </c>
      <c r="D49" s="1">
        <v>19842</v>
      </c>
      <c r="E49" s="1" t="s">
        <v>43</v>
      </c>
      <c r="F49" s="1">
        <f t="shared" si="0"/>
        <v>767</v>
      </c>
      <c r="G49" s="1" t="s">
        <v>48</v>
      </c>
      <c r="H49" s="7" t="s">
        <v>245</v>
      </c>
      <c r="I49" s="7" t="s">
        <v>128</v>
      </c>
      <c r="J49" s="8" t="s">
        <v>129</v>
      </c>
      <c r="K49" s="8" t="s">
        <v>129</v>
      </c>
      <c r="L49" s="8" t="s">
        <v>134</v>
      </c>
    </row>
    <row r="50" spans="1:12" x14ac:dyDescent="0.25">
      <c r="A50" s="1" t="s">
        <v>222</v>
      </c>
      <c r="B50" s="1" t="s">
        <v>90</v>
      </c>
      <c r="C50" s="1">
        <v>19076</v>
      </c>
      <c r="D50" s="1">
        <v>19098</v>
      </c>
      <c r="E50" s="1" t="s">
        <v>36</v>
      </c>
      <c r="F50" s="1">
        <f t="shared" si="0"/>
        <v>23</v>
      </c>
      <c r="G50" s="1" t="s">
        <v>49</v>
      </c>
      <c r="H50" s="7" t="s">
        <v>245</v>
      </c>
      <c r="I50" s="7" t="s">
        <v>128</v>
      </c>
      <c r="J50" s="8" t="s">
        <v>129</v>
      </c>
      <c r="K50" s="8" t="s">
        <v>132</v>
      </c>
      <c r="L50" s="8" t="s">
        <v>133</v>
      </c>
    </row>
    <row r="51" spans="1:12" x14ac:dyDescent="0.25">
      <c r="A51" s="1" t="s">
        <v>222</v>
      </c>
      <c r="B51" s="1" t="s">
        <v>91</v>
      </c>
      <c r="C51" s="1">
        <v>19091</v>
      </c>
      <c r="D51" s="1">
        <v>19593</v>
      </c>
      <c r="E51" s="1" t="s">
        <v>3</v>
      </c>
      <c r="F51" s="1">
        <f t="shared" si="0"/>
        <v>503</v>
      </c>
      <c r="G51" s="4" t="s">
        <v>125</v>
      </c>
      <c r="H51" s="7" t="s">
        <v>245</v>
      </c>
      <c r="I51" s="7" t="s">
        <v>128</v>
      </c>
      <c r="J51" s="8" t="s">
        <v>129</v>
      </c>
      <c r="K51" s="8" t="s">
        <v>21</v>
      </c>
      <c r="L51" s="8" t="s">
        <v>277</v>
      </c>
    </row>
    <row r="52" spans="1:12" x14ac:dyDescent="0.25">
      <c r="A52" s="1" t="s">
        <v>222</v>
      </c>
      <c r="B52" s="1" t="s">
        <v>92</v>
      </c>
      <c r="C52" s="1">
        <v>19512</v>
      </c>
      <c r="D52" s="1">
        <v>19787</v>
      </c>
      <c r="E52" s="1" t="s">
        <v>3</v>
      </c>
      <c r="F52" s="1">
        <f t="shared" si="0"/>
        <v>276</v>
      </c>
      <c r="G52" s="1" t="s">
        <v>20</v>
      </c>
      <c r="H52" s="7" t="s">
        <v>245</v>
      </c>
      <c r="I52" s="7" t="s">
        <v>128</v>
      </c>
      <c r="J52" s="8" t="s">
        <v>129</v>
      </c>
      <c r="K52" s="8" t="s">
        <v>23</v>
      </c>
      <c r="L52" s="8" t="s">
        <v>145</v>
      </c>
    </row>
    <row r="53" spans="1:12" x14ac:dyDescent="0.25">
      <c r="A53" s="1" t="s">
        <v>222</v>
      </c>
      <c r="B53" s="1" t="s">
        <v>93</v>
      </c>
      <c r="C53" s="1">
        <v>19820</v>
      </c>
      <c r="D53" s="1">
        <v>19842</v>
      </c>
      <c r="E53" s="1" t="s">
        <v>36</v>
      </c>
      <c r="F53" s="1">
        <f t="shared" si="0"/>
        <v>23</v>
      </c>
      <c r="G53" s="1" t="s">
        <v>49</v>
      </c>
      <c r="H53" s="7" t="s">
        <v>245</v>
      </c>
      <c r="I53" s="7" t="s">
        <v>128</v>
      </c>
      <c r="J53" s="8" t="s">
        <v>129</v>
      </c>
      <c r="K53" s="8" t="s">
        <v>130</v>
      </c>
      <c r="L53" s="8" t="s">
        <v>131</v>
      </c>
    </row>
    <row r="54" spans="1:12" x14ac:dyDescent="0.25">
      <c r="A54" s="1" t="s">
        <v>222</v>
      </c>
      <c r="B54" s="1" t="s">
        <v>94</v>
      </c>
      <c r="C54" s="1">
        <v>19868</v>
      </c>
      <c r="D54" s="1">
        <v>20503</v>
      </c>
      <c r="E54" s="1" t="s">
        <v>3</v>
      </c>
      <c r="F54" s="1">
        <f t="shared" si="0"/>
        <v>636</v>
      </c>
      <c r="G54" s="1" t="s">
        <v>20</v>
      </c>
      <c r="H54" s="7" t="s">
        <v>245</v>
      </c>
      <c r="I54" s="7" t="s">
        <v>128</v>
      </c>
      <c r="J54" s="7"/>
      <c r="K54" s="7" t="s">
        <v>22</v>
      </c>
      <c r="L54" s="7" t="s">
        <v>217</v>
      </c>
    </row>
    <row r="55" spans="1:12" x14ac:dyDescent="0.25">
      <c r="A55" s="1" t="s">
        <v>222</v>
      </c>
      <c r="B55" s="1" t="s">
        <v>95</v>
      </c>
      <c r="C55" s="1">
        <v>20517</v>
      </c>
      <c r="D55" s="1">
        <v>21512</v>
      </c>
      <c r="E55" s="1" t="s">
        <v>3</v>
      </c>
      <c r="F55" s="1">
        <f t="shared" si="0"/>
        <v>996</v>
      </c>
      <c r="G55" s="1" t="s">
        <v>20</v>
      </c>
      <c r="H55" s="7" t="s">
        <v>245</v>
      </c>
      <c r="I55" s="7" t="s">
        <v>128</v>
      </c>
      <c r="J55" s="7"/>
      <c r="K55" s="7" t="s">
        <v>24</v>
      </c>
      <c r="L55" s="7" t="s">
        <v>218</v>
      </c>
    </row>
    <row r="56" spans="1:12" x14ac:dyDescent="0.25">
      <c r="A56" s="1" t="s">
        <v>222</v>
      </c>
      <c r="B56" s="1" t="s">
        <v>96</v>
      </c>
      <c r="C56" s="1">
        <v>21503</v>
      </c>
      <c r="D56" s="1">
        <v>23989</v>
      </c>
      <c r="E56" s="1" t="s">
        <v>3</v>
      </c>
      <c r="F56" s="1">
        <f t="shared" si="0"/>
        <v>2487</v>
      </c>
      <c r="G56" s="1" t="s">
        <v>20</v>
      </c>
      <c r="H56" s="7" t="s">
        <v>245</v>
      </c>
      <c r="I56" s="7" t="s">
        <v>128</v>
      </c>
      <c r="J56" s="7"/>
      <c r="K56" s="7" t="s">
        <v>25</v>
      </c>
      <c r="L56" s="7" t="s">
        <v>219</v>
      </c>
    </row>
    <row r="57" spans="1:12" x14ac:dyDescent="0.25">
      <c r="A57" s="1" t="s">
        <v>222</v>
      </c>
      <c r="B57" s="1" t="s">
        <v>97</v>
      </c>
      <c r="C57" s="1">
        <v>24001</v>
      </c>
      <c r="D57" s="1">
        <v>24726</v>
      </c>
      <c r="E57" s="1" t="s">
        <v>3</v>
      </c>
      <c r="F57" s="1">
        <f t="shared" si="0"/>
        <v>726</v>
      </c>
      <c r="G57" s="1" t="s">
        <v>20</v>
      </c>
      <c r="H57" s="7" t="s">
        <v>245</v>
      </c>
      <c r="I57" s="7" t="s">
        <v>128</v>
      </c>
      <c r="J57" s="7"/>
      <c r="K57" s="7" t="s">
        <v>26</v>
      </c>
      <c r="L57" s="7" t="s">
        <v>220</v>
      </c>
    </row>
    <row r="58" spans="1:12" x14ac:dyDescent="0.25">
      <c r="A58" s="1" t="s">
        <v>222</v>
      </c>
      <c r="B58" s="1" t="s">
        <v>98</v>
      </c>
      <c r="C58" s="1">
        <v>24798</v>
      </c>
      <c r="D58" s="1">
        <v>25406</v>
      </c>
      <c r="E58" s="1" t="s">
        <v>3</v>
      </c>
      <c r="F58" s="1">
        <f t="shared" si="0"/>
        <v>609</v>
      </c>
      <c r="G58" s="1" t="s">
        <v>20</v>
      </c>
      <c r="H58" s="7" t="s">
        <v>245</v>
      </c>
      <c r="I58" s="7" t="s">
        <v>128</v>
      </c>
      <c r="J58" s="7"/>
      <c r="K58" s="7" t="s">
        <v>27</v>
      </c>
      <c r="L58" s="7" t="s">
        <v>221</v>
      </c>
    </row>
    <row r="59" spans="1:12" x14ac:dyDescent="0.25">
      <c r="A59" s="1" t="s">
        <v>222</v>
      </c>
      <c r="B59" s="1" t="s">
        <v>99</v>
      </c>
      <c r="C59" s="1">
        <v>25633</v>
      </c>
      <c r="D59" s="1">
        <v>26400</v>
      </c>
      <c r="E59" s="1" t="s">
        <v>44</v>
      </c>
      <c r="F59" s="1">
        <f t="shared" si="0"/>
        <v>768</v>
      </c>
      <c r="G59" s="1" t="s">
        <v>48</v>
      </c>
      <c r="H59" s="7" t="s">
        <v>245</v>
      </c>
      <c r="I59" s="7" t="s">
        <v>128</v>
      </c>
      <c r="J59" s="8" t="s">
        <v>129</v>
      </c>
      <c r="K59" s="8" t="s">
        <v>129</v>
      </c>
      <c r="L59" s="8" t="s">
        <v>134</v>
      </c>
    </row>
    <row r="60" spans="1:12" x14ac:dyDescent="0.25">
      <c r="A60" s="1" t="s">
        <v>222</v>
      </c>
      <c r="B60" s="1" t="s">
        <v>100</v>
      </c>
      <c r="C60" s="1">
        <v>25633</v>
      </c>
      <c r="D60" s="1">
        <v>25655</v>
      </c>
      <c r="E60" s="1" t="s">
        <v>44</v>
      </c>
      <c r="F60" s="1">
        <f t="shared" si="0"/>
        <v>23</v>
      </c>
      <c r="G60" s="1" t="s">
        <v>49</v>
      </c>
      <c r="H60" s="7" t="s">
        <v>245</v>
      </c>
      <c r="I60" s="7" t="s">
        <v>128</v>
      </c>
      <c r="J60" s="8" t="s">
        <v>129</v>
      </c>
      <c r="K60" s="8" t="s">
        <v>130</v>
      </c>
      <c r="L60" s="8" t="s">
        <v>131</v>
      </c>
    </row>
    <row r="61" spans="1:12" x14ac:dyDescent="0.25">
      <c r="A61" s="1" t="s">
        <v>222</v>
      </c>
      <c r="B61" s="1" t="s">
        <v>101</v>
      </c>
      <c r="C61" s="1">
        <v>25688</v>
      </c>
      <c r="D61" s="1">
        <v>25963</v>
      </c>
      <c r="E61" s="1" t="s">
        <v>2</v>
      </c>
      <c r="F61" s="1">
        <f t="shared" si="0"/>
        <v>276</v>
      </c>
      <c r="G61" s="1" t="s">
        <v>20</v>
      </c>
      <c r="H61" s="7" t="s">
        <v>245</v>
      </c>
      <c r="I61" s="7" t="s">
        <v>128</v>
      </c>
      <c r="J61" s="8" t="s">
        <v>129</v>
      </c>
      <c r="K61" s="8" t="s">
        <v>23</v>
      </c>
      <c r="L61" s="8" t="s">
        <v>145</v>
      </c>
    </row>
    <row r="62" spans="1:12" x14ac:dyDescent="0.25">
      <c r="A62" s="1" t="s">
        <v>222</v>
      </c>
      <c r="B62" s="1" t="s">
        <v>150</v>
      </c>
      <c r="C62" s="1">
        <v>25882</v>
      </c>
      <c r="D62" s="1">
        <v>26385</v>
      </c>
      <c r="E62" s="1" t="s">
        <v>2</v>
      </c>
      <c r="F62" s="1">
        <f t="shared" si="0"/>
        <v>504</v>
      </c>
      <c r="G62" s="1" t="s">
        <v>20</v>
      </c>
      <c r="H62" s="7" t="s">
        <v>245</v>
      </c>
      <c r="I62" s="7" t="s">
        <v>128</v>
      </c>
      <c r="J62" s="8" t="s">
        <v>129</v>
      </c>
      <c r="K62" s="8" t="s">
        <v>21</v>
      </c>
      <c r="L62" s="8" t="s">
        <v>146</v>
      </c>
    </row>
    <row r="63" spans="1:12" x14ac:dyDescent="0.25">
      <c r="A63" s="1" t="s">
        <v>222</v>
      </c>
      <c r="B63" s="1" t="s">
        <v>151</v>
      </c>
      <c r="C63" s="1">
        <v>26378</v>
      </c>
      <c r="D63" s="1">
        <v>26400</v>
      </c>
      <c r="E63" s="1" t="s">
        <v>44</v>
      </c>
      <c r="F63" s="1">
        <f t="shared" si="0"/>
        <v>23</v>
      </c>
      <c r="G63" s="1" t="s">
        <v>49</v>
      </c>
      <c r="H63" s="7" t="s">
        <v>245</v>
      </c>
      <c r="I63" s="7" t="s">
        <v>128</v>
      </c>
      <c r="J63" s="8" t="s">
        <v>129</v>
      </c>
      <c r="K63" s="8" t="s">
        <v>132</v>
      </c>
      <c r="L63" s="8" t="s">
        <v>133</v>
      </c>
    </row>
    <row r="64" spans="1:12" x14ac:dyDescent="0.25">
      <c r="A64" s="1" t="s">
        <v>222</v>
      </c>
      <c r="B64" s="1" t="s">
        <v>102</v>
      </c>
      <c r="C64" s="1">
        <v>26401</v>
      </c>
      <c r="D64" s="1">
        <v>26409</v>
      </c>
      <c r="E64" s="1" t="s">
        <v>44</v>
      </c>
      <c r="F64" s="1">
        <f t="shared" si="0"/>
        <v>9</v>
      </c>
      <c r="G64" s="1" t="s">
        <v>49</v>
      </c>
      <c r="H64" s="7" t="s">
        <v>245</v>
      </c>
      <c r="I64" s="7" t="s">
        <v>128</v>
      </c>
      <c r="J64" s="7"/>
      <c r="K64" s="7" t="s">
        <v>260</v>
      </c>
      <c r="L64" s="7" t="s">
        <v>271</v>
      </c>
    </row>
    <row r="65" spans="1:12" x14ac:dyDescent="0.25">
      <c r="A65" s="1" t="s">
        <v>222</v>
      </c>
      <c r="B65" s="1" t="s">
        <v>103</v>
      </c>
      <c r="C65" s="1">
        <v>26467</v>
      </c>
      <c r="D65" s="1">
        <v>27440</v>
      </c>
      <c r="E65" s="1" t="s">
        <v>36</v>
      </c>
      <c r="F65" s="1">
        <f t="shared" si="0"/>
        <v>974</v>
      </c>
      <c r="G65" s="1" t="s">
        <v>48</v>
      </c>
      <c r="H65" s="12" t="s">
        <v>246</v>
      </c>
      <c r="I65" s="12" t="s">
        <v>149</v>
      </c>
      <c r="J65" s="12"/>
      <c r="K65" s="12" t="s">
        <v>149</v>
      </c>
      <c r="L65" s="12" t="s">
        <v>247</v>
      </c>
    </row>
    <row r="66" spans="1:12" x14ac:dyDescent="0.25">
      <c r="A66" s="1" t="s">
        <v>222</v>
      </c>
      <c r="B66" s="1" t="s">
        <v>104</v>
      </c>
      <c r="C66" s="1">
        <v>26467</v>
      </c>
      <c r="D66" s="1">
        <v>26484</v>
      </c>
      <c r="E66" s="1" t="s">
        <v>36</v>
      </c>
      <c r="F66" s="1">
        <f t="shared" si="0"/>
        <v>18</v>
      </c>
      <c r="G66" s="1" t="s">
        <v>49</v>
      </c>
      <c r="H66" s="12" t="s">
        <v>246</v>
      </c>
      <c r="I66" s="12" t="s">
        <v>149</v>
      </c>
      <c r="J66" s="12"/>
      <c r="K66" s="12" t="s">
        <v>243</v>
      </c>
      <c r="L66" s="12" t="s">
        <v>148</v>
      </c>
    </row>
    <row r="67" spans="1:12" x14ac:dyDescent="0.25">
      <c r="A67" s="1" t="s">
        <v>222</v>
      </c>
      <c r="B67" s="1" t="s">
        <v>105</v>
      </c>
      <c r="C67" s="1">
        <v>26523</v>
      </c>
      <c r="D67" s="1">
        <v>27014</v>
      </c>
      <c r="E67" s="1" t="s">
        <v>36</v>
      </c>
      <c r="F67" s="1">
        <f t="shared" si="0"/>
        <v>492</v>
      </c>
      <c r="G67" s="4" t="s">
        <v>125</v>
      </c>
      <c r="H67" s="12" t="s">
        <v>246</v>
      </c>
      <c r="I67" s="12" t="s">
        <v>149</v>
      </c>
      <c r="J67" s="12"/>
      <c r="K67" s="13" t="s">
        <v>263</v>
      </c>
      <c r="L67" s="13" t="s">
        <v>262</v>
      </c>
    </row>
    <row r="68" spans="1:12" x14ac:dyDescent="0.25">
      <c r="A68" s="1" t="s">
        <v>222</v>
      </c>
      <c r="B68" s="1" t="s">
        <v>106</v>
      </c>
      <c r="C68" s="1">
        <v>27008</v>
      </c>
      <c r="D68" s="1">
        <v>27363</v>
      </c>
      <c r="E68" s="1" t="s">
        <v>36</v>
      </c>
      <c r="F68" s="1">
        <f t="shared" si="0"/>
        <v>356</v>
      </c>
      <c r="G68" s="4" t="s">
        <v>125</v>
      </c>
      <c r="H68" s="12" t="s">
        <v>246</v>
      </c>
      <c r="I68" s="12" t="s">
        <v>149</v>
      </c>
      <c r="J68" s="12"/>
      <c r="K68" s="13" t="s">
        <v>264</v>
      </c>
      <c r="L68" s="13" t="s">
        <v>261</v>
      </c>
    </row>
    <row r="69" spans="1:12" x14ac:dyDescent="0.25">
      <c r="A69" s="1" t="s">
        <v>222</v>
      </c>
      <c r="B69" s="1" t="s">
        <v>107</v>
      </c>
      <c r="C69" s="1">
        <v>27423</v>
      </c>
      <c r="D69" s="1">
        <v>27440</v>
      </c>
      <c r="E69" s="1" t="s">
        <v>36</v>
      </c>
      <c r="F69" s="1">
        <f t="shared" si="0"/>
        <v>18</v>
      </c>
      <c r="G69" s="1" t="s">
        <v>49</v>
      </c>
      <c r="H69" s="12" t="s">
        <v>246</v>
      </c>
      <c r="I69" s="12" t="s">
        <v>149</v>
      </c>
      <c r="J69" s="12"/>
      <c r="K69" s="12" t="s">
        <v>242</v>
      </c>
      <c r="L69" s="12" t="s">
        <v>147</v>
      </c>
    </row>
    <row r="70" spans="1:12" x14ac:dyDescent="0.25">
      <c r="A70" s="1" t="s">
        <v>222</v>
      </c>
      <c r="B70" s="1" t="s">
        <v>108</v>
      </c>
      <c r="C70" s="1">
        <v>27533</v>
      </c>
      <c r="D70" s="1">
        <v>27907</v>
      </c>
      <c r="E70" s="1" t="s">
        <v>2</v>
      </c>
      <c r="F70" s="1">
        <f t="shared" si="0"/>
        <v>375</v>
      </c>
      <c r="G70" s="1" t="s">
        <v>20</v>
      </c>
      <c r="H70" s="14" t="s">
        <v>8</v>
      </c>
      <c r="L70" s="1" t="s">
        <v>28</v>
      </c>
    </row>
    <row r="71" spans="1:12" x14ac:dyDescent="0.25">
      <c r="A71" s="1" t="s">
        <v>222</v>
      </c>
      <c r="B71" s="1" t="s">
        <v>109</v>
      </c>
      <c r="C71" s="1">
        <v>28176</v>
      </c>
      <c r="D71" s="1">
        <v>28610</v>
      </c>
      <c r="E71" s="1" t="s">
        <v>3</v>
      </c>
      <c r="F71" s="1">
        <f t="shared" si="0"/>
        <v>435</v>
      </c>
      <c r="G71" s="1" t="s">
        <v>20</v>
      </c>
      <c r="H71" s="14" t="s">
        <v>8</v>
      </c>
      <c r="K71" s="1" t="s">
        <v>29</v>
      </c>
      <c r="L71" s="1" t="s">
        <v>184</v>
      </c>
    </row>
    <row r="72" spans="1:12" x14ac:dyDescent="0.25">
      <c r="A72" s="1" t="s">
        <v>222</v>
      </c>
      <c r="B72" s="1" t="s">
        <v>110</v>
      </c>
      <c r="C72" s="1">
        <v>28626</v>
      </c>
      <c r="D72" s="1">
        <v>28832</v>
      </c>
      <c r="E72" s="1" t="s">
        <v>3</v>
      </c>
      <c r="F72" s="1">
        <f t="shared" si="0"/>
        <v>207</v>
      </c>
      <c r="G72" s="1" t="s">
        <v>20</v>
      </c>
      <c r="H72" s="14" t="s">
        <v>8</v>
      </c>
      <c r="K72" s="1" t="s">
        <v>31</v>
      </c>
      <c r="L72" s="1" t="s">
        <v>30</v>
      </c>
    </row>
    <row r="73" spans="1:12" x14ac:dyDescent="0.25">
      <c r="A73" s="1" t="s">
        <v>222</v>
      </c>
      <c r="B73" s="1" t="s">
        <v>111</v>
      </c>
      <c r="C73" s="1">
        <v>28829</v>
      </c>
      <c r="D73" s="1">
        <v>30982</v>
      </c>
      <c r="E73" s="1" t="s">
        <v>3</v>
      </c>
      <c r="F73" s="1">
        <f t="shared" si="0"/>
        <v>2154</v>
      </c>
      <c r="G73" s="1" t="s">
        <v>20</v>
      </c>
      <c r="H73" s="14" t="s">
        <v>8</v>
      </c>
      <c r="K73" s="1" t="s">
        <v>33</v>
      </c>
      <c r="L73" s="1" t="s">
        <v>32</v>
      </c>
    </row>
    <row r="74" spans="1:12" x14ac:dyDescent="0.25">
      <c r="A74" s="1" t="s">
        <v>222</v>
      </c>
      <c r="B74" s="1" t="s">
        <v>112</v>
      </c>
      <c r="C74" s="1">
        <v>31118</v>
      </c>
      <c r="D74" s="1">
        <v>32041</v>
      </c>
      <c r="E74" s="1" t="s">
        <v>2</v>
      </c>
      <c r="F74" s="1">
        <f t="shared" si="0"/>
        <v>924</v>
      </c>
      <c r="G74" s="1" t="s">
        <v>20</v>
      </c>
      <c r="H74" s="14" t="s">
        <v>8</v>
      </c>
      <c r="L74" s="1" t="s">
        <v>13</v>
      </c>
    </row>
    <row r="75" spans="1:12" x14ac:dyDescent="0.25">
      <c r="A75" s="1" t="s">
        <v>222</v>
      </c>
      <c r="B75" s="1" t="s">
        <v>113</v>
      </c>
      <c r="C75" s="1">
        <v>32156</v>
      </c>
      <c r="D75" s="1">
        <v>32458</v>
      </c>
      <c r="E75" s="1" t="s">
        <v>3</v>
      </c>
      <c r="F75" s="1">
        <f t="shared" si="0"/>
        <v>303</v>
      </c>
      <c r="G75" s="1" t="s">
        <v>20</v>
      </c>
      <c r="H75" s="3" t="s">
        <v>34</v>
      </c>
      <c r="K75" s="1" t="s">
        <v>179</v>
      </c>
      <c r="L75" s="1" t="s">
        <v>180</v>
      </c>
    </row>
    <row r="76" spans="1:12" x14ac:dyDescent="0.25">
      <c r="A76" s="1" t="s">
        <v>222</v>
      </c>
      <c r="B76" s="1" t="s">
        <v>114</v>
      </c>
      <c r="C76" s="1">
        <v>32455</v>
      </c>
      <c r="D76" s="1">
        <v>32868</v>
      </c>
      <c r="E76" s="1" t="s">
        <v>3</v>
      </c>
      <c r="F76" s="1">
        <f t="shared" si="0"/>
        <v>414</v>
      </c>
      <c r="G76" s="1" t="s">
        <v>20</v>
      </c>
      <c r="H76" s="3" t="s">
        <v>34</v>
      </c>
      <c r="L76" s="1" t="s">
        <v>13</v>
      </c>
    </row>
    <row r="77" spans="1:12" x14ac:dyDescent="0.25">
      <c r="A77" s="1" t="s">
        <v>222</v>
      </c>
      <c r="B77" s="1" t="s">
        <v>115</v>
      </c>
      <c r="C77" s="1">
        <v>32865</v>
      </c>
      <c r="D77" s="1">
        <v>34700</v>
      </c>
      <c r="E77" s="1" t="s">
        <v>3</v>
      </c>
      <c r="F77" s="1">
        <f t="shared" si="0"/>
        <v>1836</v>
      </c>
      <c r="G77" s="1" t="s">
        <v>20</v>
      </c>
      <c r="H77" s="3" t="s">
        <v>34</v>
      </c>
      <c r="K77" s="1" t="s">
        <v>158</v>
      </c>
      <c r="L77" s="1" t="s">
        <v>157</v>
      </c>
    </row>
    <row r="78" spans="1:12" x14ac:dyDescent="0.25">
      <c r="A78" s="1" t="s">
        <v>222</v>
      </c>
      <c r="B78" s="1" t="s">
        <v>116</v>
      </c>
      <c r="C78" s="1">
        <v>34703</v>
      </c>
      <c r="D78" s="1">
        <v>35734</v>
      </c>
      <c r="E78" s="1" t="s">
        <v>3</v>
      </c>
      <c r="F78" s="1">
        <f t="shared" si="0"/>
        <v>1032</v>
      </c>
      <c r="G78" s="1" t="s">
        <v>20</v>
      </c>
      <c r="H78" s="3" t="s">
        <v>34</v>
      </c>
      <c r="K78" s="1" t="s">
        <v>159</v>
      </c>
      <c r="L78" s="1" t="s">
        <v>172</v>
      </c>
    </row>
    <row r="79" spans="1:12" x14ac:dyDescent="0.25">
      <c r="A79" s="1" t="s">
        <v>222</v>
      </c>
      <c r="B79" s="1" t="s">
        <v>117</v>
      </c>
      <c r="C79" s="1">
        <v>35736</v>
      </c>
      <c r="D79" s="1">
        <v>36941</v>
      </c>
      <c r="E79" s="1" t="s">
        <v>3</v>
      </c>
      <c r="F79" s="1">
        <f t="shared" si="0"/>
        <v>1206</v>
      </c>
      <c r="G79" s="1" t="s">
        <v>16</v>
      </c>
      <c r="H79" s="3" t="s">
        <v>34</v>
      </c>
      <c r="K79" s="1" t="s">
        <v>161</v>
      </c>
      <c r="L79" s="1" t="s">
        <v>160</v>
      </c>
    </row>
    <row r="80" spans="1:12" x14ac:dyDescent="0.25">
      <c r="A80" s="1" t="s">
        <v>222</v>
      </c>
      <c r="B80" s="1" t="s">
        <v>118</v>
      </c>
      <c r="C80" s="1">
        <v>36938</v>
      </c>
      <c r="D80" s="1">
        <v>37867</v>
      </c>
      <c r="E80" s="1" t="s">
        <v>3</v>
      </c>
      <c r="F80" s="1">
        <f t="shared" si="0"/>
        <v>930</v>
      </c>
      <c r="G80" s="1" t="s">
        <v>16</v>
      </c>
      <c r="H80" s="3" t="s">
        <v>34</v>
      </c>
      <c r="K80" s="1" t="s">
        <v>163</v>
      </c>
      <c r="L80" s="1" t="s">
        <v>162</v>
      </c>
    </row>
    <row r="81" spans="1:12" x14ac:dyDescent="0.25">
      <c r="A81" s="1" t="s">
        <v>222</v>
      </c>
      <c r="B81" s="1" t="s">
        <v>119</v>
      </c>
      <c r="C81" s="1">
        <v>37872</v>
      </c>
      <c r="D81" s="1">
        <v>38585</v>
      </c>
      <c r="E81" s="1" t="s">
        <v>3</v>
      </c>
      <c r="F81" s="1">
        <f t="shared" si="0"/>
        <v>714</v>
      </c>
      <c r="G81" s="1" t="s">
        <v>16</v>
      </c>
      <c r="H81" s="3" t="s">
        <v>34</v>
      </c>
      <c r="K81" s="1" t="s">
        <v>164</v>
      </c>
      <c r="L81" s="1" t="s">
        <v>174</v>
      </c>
    </row>
    <row r="82" spans="1:12" x14ac:dyDescent="0.25">
      <c r="A82" s="1" t="s">
        <v>222</v>
      </c>
      <c r="B82" s="1" t="s">
        <v>120</v>
      </c>
      <c r="C82" s="1">
        <v>38575</v>
      </c>
      <c r="D82" s="1">
        <v>38703</v>
      </c>
      <c r="E82" s="1" t="s">
        <v>3</v>
      </c>
      <c r="F82" s="1">
        <f t="shared" si="0"/>
        <v>129</v>
      </c>
      <c r="G82" s="1" t="s">
        <v>16</v>
      </c>
      <c r="H82" s="3" t="s">
        <v>34</v>
      </c>
      <c r="K82" s="1" t="s">
        <v>165</v>
      </c>
      <c r="L82" s="1" t="s">
        <v>162</v>
      </c>
    </row>
    <row r="83" spans="1:12" x14ac:dyDescent="0.25">
      <c r="A83" s="1" t="s">
        <v>222</v>
      </c>
      <c r="B83" s="1" t="s">
        <v>121</v>
      </c>
      <c r="C83" s="1">
        <v>38727</v>
      </c>
      <c r="D83" s="1">
        <v>38840</v>
      </c>
      <c r="E83" s="1" t="s">
        <v>3</v>
      </c>
      <c r="F83" s="1">
        <f t="shared" si="0"/>
        <v>114</v>
      </c>
      <c r="G83" s="1" t="s">
        <v>16</v>
      </c>
      <c r="H83" s="3" t="s">
        <v>34</v>
      </c>
      <c r="L83" s="1" t="s">
        <v>240</v>
      </c>
    </row>
    <row r="84" spans="1:12" x14ac:dyDescent="0.25">
      <c r="A84" s="1" t="s">
        <v>222</v>
      </c>
      <c r="B84" s="1" t="s">
        <v>122</v>
      </c>
      <c r="C84" s="1">
        <v>38830</v>
      </c>
      <c r="D84" s="1">
        <v>39891</v>
      </c>
      <c r="E84" s="1" t="s">
        <v>3</v>
      </c>
      <c r="F84" s="1">
        <f t="shared" si="0"/>
        <v>1062</v>
      </c>
      <c r="G84" s="1" t="s">
        <v>16</v>
      </c>
      <c r="H84" s="3" t="s">
        <v>34</v>
      </c>
      <c r="K84" s="1" t="s">
        <v>166</v>
      </c>
      <c r="L84" s="1" t="s">
        <v>175</v>
      </c>
    </row>
    <row r="85" spans="1:12" x14ac:dyDescent="0.25">
      <c r="A85" s="1" t="s">
        <v>222</v>
      </c>
      <c r="B85" s="1" t="s">
        <v>123</v>
      </c>
      <c r="C85" s="1">
        <v>39903</v>
      </c>
      <c r="D85" s="1">
        <v>40187</v>
      </c>
      <c r="E85" s="1" t="s">
        <v>3</v>
      </c>
      <c r="F85" s="1">
        <f t="shared" si="0"/>
        <v>285</v>
      </c>
      <c r="G85" s="1" t="s">
        <v>16</v>
      </c>
      <c r="H85" s="3" t="s">
        <v>34</v>
      </c>
      <c r="K85" s="1" t="s">
        <v>35</v>
      </c>
      <c r="L85" s="1" t="s">
        <v>176</v>
      </c>
    </row>
    <row r="86" spans="1:12" x14ac:dyDescent="0.25">
      <c r="A86" s="1" t="s">
        <v>222</v>
      </c>
      <c r="B86" s="1" t="s">
        <v>135</v>
      </c>
      <c r="C86" s="1">
        <v>40202</v>
      </c>
      <c r="D86" s="1">
        <v>40951</v>
      </c>
      <c r="E86" s="1" t="s">
        <v>3</v>
      </c>
      <c r="F86" s="1">
        <f t="shared" si="0"/>
        <v>750</v>
      </c>
      <c r="G86" s="1" t="s">
        <v>16</v>
      </c>
      <c r="H86" s="3" t="s">
        <v>34</v>
      </c>
      <c r="K86" s="1" t="s">
        <v>167</v>
      </c>
      <c r="L86" s="1" t="s">
        <v>173</v>
      </c>
    </row>
    <row r="87" spans="1:12" x14ac:dyDescent="0.25">
      <c r="A87" s="1" t="s">
        <v>222</v>
      </c>
      <c r="B87" s="1" t="s">
        <v>136</v>
      </c>
      <c r="C87" s="1">
        <v>40962</v>
      </c>
      <c r="D87" s="1">
        <v>43715</v>
      </c>
      <c r="E87" s="1" t="s">
        <v>155</v>
      </c>
      <c r="F87" s="1">
        <f t="shared" si="0"/>
        <v>2754</v>
      </c>
      <c r="G87" s="1" t="s">
        <v>177</v>
      </c>
      <c r="H87" s="3" t="s">
        <v>34</v>
      </c>
      <c r="K87" s="17" t="s">
        <v>201</v>
      </c>
      <c r="L87" s="17" t="s">
        <v>202</v>
      </c>
    </row>
    <row r="88" spans="1:12" x14ac:dyDescent="0.25">
      <c r="A88" s="1" t="s">
        <v>222</v>
      </c>
      <c r="B88" s="1" t="s">
        <v>137</v>
      </c>
      <c r="C88" s="1">
        <v>43734</v>
      </c>
      <c r="D88" s="1">
        <v>44030</v>
      </c>
      <c r="E88" s="1" t="s">
        <v>3</v>
      </c>
      <c r="F88" s="1">
        <f t="shared" si="0"/>
        <v>297</v>
      </c>
      <c r="G88" s="1" t="s">
        <v>16</v>
      </c>
      <c r="H88" s="3" t="s">
        <v>34</v>
      </c>
      <c r="K88" s="1" t="s">
        <v>169</v>
      </c>
      <c r="L88" s="1" t="s">
        <v>168</v>
      </c>
    </row>
    <row r="89" spans="1:12" x14ac:dyDescent="0.25">
      <c r="A89" s="1" t="s">
        <v>222</v>
      </c>
      <c r="B89" s="1" t="s">
        <v>138</v>
      </c>
      <c r="C89" s="1">
        <v>44008</v>
      </c>
      <c r="D89" s="1">
        <v>44655</v>
      </c>
      <c r="E89" s="1" t="s">
        <v>3</v>
      </c>
      <c r="F89" s="1">
        <f t="shared" si="0"/>
        <v>648</v>
      </c>
      <c r="G89" s="1" t="s">
        <v>16</v>
      </c>
      <c r="H89" s="3" t="s">
        <v>34</v>
      </c>
      <c r="K89" s="1" t="s">
        <v>171</v>
      </c>
      <c r="L89" s="1" t="s">
        <v>170</v>
      </c>
    </row>
    <row r="90" spans="1:12" x14ac:dyDescent="0.25">
      <c r="A90" s="1" t="s">
        <v>222</v>
      </c>
      <c r="B90" s="1" t="s">
        <v>139</v>
      </c>
      <c r="C90" s="1">
        <v>44830</v>
      </c>
      <c r="D90" s="1">
        <v>45348</v>
      </c>
      <c r="E90" s="1" t="s">
        <v>36</v>
      </c>
      <c r="F90" s="1">
        <f t="shared" si="0"/>
        <v>519</v>
      </c>
      <c r="G90" s="1" t="s">
        <v>16</v>
      </c>
      <c r="H90" s="3" t="s">
        <v>34</v>
      </c>
      <c r="K90" s="1" t="s">
        <v>37</v>
      </c>
      <c r="L90" s="1" t="s">
        <v>272</v>
      </c>
    </row>
    <row r="91" spans="1:12" x14ac:dyDescent="0.25">
      <c r="A91" s="1" t="s">
        <v>222</v>
      </c>
      <c r="B91" s="1" t="s">
        <v>140</v>
      </c>
      <c r="C91" s="1">
        <v>45694</v>
      </c>
      <c r="D91" s="1">
        <v>46860</v>
      </c>
      <c r="E91" s="1" t="s">
        <v>3</v>
      </c>
      <c r="F91" s="1">
        <f t="shared" si="0"/>
        <v>1167</v>
      </c>
      <c r="G91" s="1" t="s">
        <v>16</v>
      </c>
      <c r="H91" s="3" t="s">
        <v>34</v>
      </c>
      <c r="K91" s="1" t="s">
        <v>208</v>
      </c>
      <c r="L91" s="1" t="s">
        <v>207</v>
      </c>
    </row>
    <row r="92" spans="1:12" x14ac:dyDescent="0.25">
      <c r="A92" s="1" t="s">
        <v>222</v>
      </c>
      <c r="B92" s="1" t="s">
        <v>141</v>
      </c>
      <c r="C92" s="1">
        <v>46863</v>
      </c>
      <c r="D92" s="1">
        <v>47408</v>
      </c>
      <c r="E92" s="1" t="s">
        <v>3</v>
      </c>
      <c r="F92" s="1">
        <f t="shared" si="0"/>
        <v>546</v>
      </c>
      <c r="G92" s="1" t="s">
        <v>16</v>
      </c>
      <c r="H92" s="3" t="s">
        <v>34</v>
      </c>
      <c r="L92" s="4" t="s">
        <v>206</v>
      </c>
    </row>
    <row r="93" spans="1:12" x14ac:dyDescent="0.25">
      <c r="A93" s="1" t="s">
        <v>222</v>
      </c>
      <c r="B93" s="1" t="s">
        <v>142</v>
      </c>
      <c r="C93" s="1">
        <v>47483</v>
      </c>
      <c r="D93" s="1">
        <v>47508</v>
      </c>
      <c r="E93" s="1" t="s">
        <v>51</v>
      </c>
      <c r="F93" s="1">
        <f t="shared" si="0"/>
        <v>26</v>
      </c>
      <c r="G93" s="1" t="s">
        <v>273</v>
      </c>
      <c r="H93" s="3" t="s">
        <v>34</v>
      </c>
      <c r="K93" s="1" t="s">
        <v>276</v>
      </c>
      <c r="L93" s="4" t="s">
        <v>274</v>
      </c>
    </row>
    <row r="94" spans="1:12" x14ac:dyDescent="0.25">
      <c r="A94" s="1" t="s">
        <v>222</v>
      </c>
      <c r="B94" s="1" t="s">
        <v>143</v>
      </c>
      <c r="C94" s="1">
        <v>47734</v>
      </c>
      <c r="D94" s="1">
        <v>48006</v>
      </c>
      <c r="E94" s="1" t="s">
        <v>3</v>
      </c>
      <c r="F94" s="1">
        <f t="shared" si="0"/>
        <v>273</v>
      </c>
      <c r="G94" s="1" t="s">
        <v>16</v>
      </c>
      <c r="H94" s="14" t="s">
        <v>8</v>
      </c>
      <c r="L94" s="1" t="s">
        <v>38</v>
      </c>
    </row>
    <row r="95" spans="1:12" x14ac:dyDescent="0.25">
      <c r="A95" s="1" t="s">
        <v>222</v>
      </c>
      <c r="B95" s="1" t="s">
        <v>144</v>
      </c>
      <c r="C95" s="1">
        <v>48019</v>
      </c>
      <c r="D95" s="1">
        <v>48216</v>
      </c>
      <c r="E95" s="1" t="s">
        <v>3</v>
      </c>
      <c r="F95" s="1">
        <f t="shared" si="0"/>
        <v>198</v>
      </c>
      <c r="G95" s="1" t="s">
        <v>16</v>
      </c>
      <c r="H95" s="14" t="s">
        <v>8</v>
      </c>
      <c r="L95" s="1" t="s">
        <v>13</v>
      </c>
    </row>
    <row r="96" spans="1:12" x14ac:dyDescent="0.25">
      <c r="A96" s="1" t="s">
        <v>222</v>
      </c>
      <c r="B96" s="1" t="s">
        <v>152</v>
      </c>
      <c r="C96" s="1">
        <v>48238</v>
      </c>
      <c r="D96" s="1">
        <v>48417</v>
      </c>
      <c r="E96" s="1" t="s">
        <v>3</v>
      </c>
      <c r="F96" s="1">
        <f t="shared" si="0"/>
        <v>180</v>
      </c>
      <c r="G96" s="1" t="s">
        <v>16</v>
      </c>
      <c r="H96" s="14" t="s">
        <v>8</v>
      </c>
      <c r="K96" s="1" t="s">
        <v>204</v>
      </c>
      <c r="L96" s="1" t="s">
        <v>13</v>
      </c>
    </row>
    <row r="97" spans="1:12" x14ac:dyDescent="0.25">
      <c r="A97" s="1" t="s">
        <v>222</v>
      </c>
      <c r="B97" s="1" t="s">
        <v>153</v>
      </c>
      <c r="C97" s="1">
        <v>48608</v>
      </c>
      <c r="D97" s="1">
        <v>48790</v>
      </c>
      <c r="E97" s="1" t="s">
        <v>3</v>
      </c>
      <c r="F97" s="1">
        <f t="shared" si="0"/>
        <v>183</v>
      </c>
      <c r="G97" s="1" t="s">
        <v>16</v>
      </c>
      <c r="H97" s="14" t="s">
        <v>8</v>
      </c>
      <c r="K97" s="1" t="s">
        <v>203</v>
      </c>
      <c r="L97" s="1" t="s">
        <v>13</v>
      </c>
    </row>
    <row r="98" spans="1:12" x14ac:dyDescent="0.25">
      <c r="A98" s="1" t="s">
        <v>222</v>
      </c>
      <c r="B98" s="1" t="s">
        <v>154</v>
      </c>
      <c r="C98" s="1">
        <v>48883</v>
      </c>
      <c r="D98" s="1">
        <v>49098</v>
      </c>
      <c r="E98" s="1" t="s">
        <v>3</v>
      </c>
      <c r="F98" s="1">
        <f t="shared" si="0"/>
        <v>216</v>
      </c>
      <c r="G98" s="1" t="s">
        <v>16</v>
      </c>
      <c r="H98" s="14" t="s">
        <v>8</v>
      </c>
      <c r="K98" s="1" t="s">
        <v>205</v>
      </c>
      <c r="L98" s="1" t="s">
        <v>38</v>
      </c>
    </row>
    <row r="99" spans="1:12" x14ac:dyDescent="0.25">
      <c r="A99" s="1" t="s">
        <v>222</v>
      </c>
      <c r="B99" s="1" t="s">
        <v>156</v>
      </c>
      <c r="C99" s="1">
        <v>49088</v>
      </c>
      <c r="D99" s="1">
        <v>49333</v>
      </c>
      <c r="E99" s="1" t="s">
        <v>3</v>
      </c>
      <c r="F99" s="1">
        <f t="shared" ref="F99:F103" si="1">D99-C99+1</f>
        <v>246</v>
      </c>
      <c r="G99" s="1" t="s">
        <v>16</v>
      </c>
      <c r="H99" s="14" t="s">
        <v>8</v>
      </c>
      <c r="L99" s="1" t="s">
        <v>38</v>
      </c>
    </row>
    <row r="100" spans="1:12" x14ac:dyDescent="0.25">
      <c r="A100" s="1" t="s">
        <v>222</v>
      </c>
      <c r="B100" s="1" t="s">
        <v>178</v>
      </c>
      <c r="C100" s="1">
        <v>49378</v>
      </c>
      <c r="D100" s="1">
        <v>49701</v>
      </c>
      <c r="E100" s="1" t="s">
        <v>3</v>
      </c>
      <c r="F100" s="1">
        <f t="shared" si="1"/>
        <v>324</v>
      </c>
      <c r="G100" s="1" t="s">
        <v>16</v>
      </c>
      <c r="H100" s="14" t="s">
        <v>8</v>
      </c>
      <c r="L100" s="1" t="s">
        <v>38</v>
      </c>
    </row>
    <row r="101" spans="1:12" x14ac:dyDescent="0.25">
      <c r="A101" s="1" t="s">
        <v>222</v>
      </c>
      <c r="B101" s="1" t="s">
        <v>212</v>
      </c>
      <c r="C101" s="1">
        <v>49847</v>
      </c>
      <c r="D101" s="1">
        <v>50128</v>
      </c>
      <c r="E101" s="1" t="s">
        <v>3</v>
      </c>
      <c r="F101" s="1">
        <f t="shared" si="1"/>
        <v>282</v>
      </c>
      <c r="G101" s="1" t="s">
        <v>16</v>
      </c>
      <c r="H101" s="14" t="s">
        <v>8</v>
      </c>
      <c r="K101" s="11" t="s">
        <v>199</v>
      </c>
      <c r="L101" s="11" t="s">
        <v>200</v>
      </c>
    </row>
    <row r="102" spans="1:12" x14ac:dyDescent="0.25">
      <c r="A102" s="1" t="s">
        <v>222</v>
      </c>
      <c r="B102" s="1" t="s">
        <v>226</v>
      </c>
      <c r="C102" s="1">
        <v>50118</v>
      </c>
      <c r="D102" s="1">
        <v>50369</v>
      </c>
      <c r="E102" s="1" t="s">
        <v>3</v>
      </c>
      <c r="F102" s="1">
        <f t="shared" si="1"/>
        <v>252</v>
      </c>
      <c r="G102" s="1" t="s">
        <v>39</v>
      </c>
      <c r="H102" s="14" t="s">
        <v>8</v>
      </c>
      <c r="K102" s="11" t="s">
        <v>198</v>
      </c>
      <c r="L102" s="11" t="s">
        <v>240</v>
      </c>
    </row>
    <row r="103" spans="1:12" x14ac:dyDescent="0.25">
      <c r="A103" s="1" t="s">
        <v>222</v>
      </c>
      <c r="B103" s="1" t="s">
        <v>249</v>
      </c>
      <c r="C103" s="1">
        <v>51231</v>
      </c>
      <c r="D103" s="1">
        <v>51341</v>
      </c>
      <c r="E103" s="1" t="s">
        <v>51</v>
      </c>
      <c r="F103" s="1">
        <f t="shared" si="1"/>
        <v>111</v>
      </c>
      <c r="G103" s="1" t="s">
        <v>49</v>
      </c>
      <c r="H103" s="2" t="s">
        <v>4</v>
      </c>
      <c r="I103" s="2"/>
      <c r="J103" s="2"/>
      <c r="K103" s="2" t="s">
        <v>265</v>
      </c>
      <c r="L103" s="2" t="s">
        <v>266</v>
      </c>
    </row>
  </sheetData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pOLA52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ARKCHEN</dc:creator>
  <cp:lastModifiedBy>ALIENWARE</cp:lastModifiedBy>
  <dcterms:created xsi:type="dcterms:W3CDTF">2015-06-05T18:17:20Z</dcterms:created>
  <dcterms:modified xsi:type="dcterms:W3CDTF">2020-12-01T01:35:21Z</dcterms:modified>
</cp:coreProperties>
</file>