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N3_pN-Cit_JQ996149 蒋晓圆\"/>
    </mc:Choice>
  </mc:AlternateContent>
  <xr:revisionPtr revIDLastSave="0" documentId="13_ncr:1_{0A38E396-0437-4877-BC8E-D157265ED478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N-Cit" sheetId="1" r:id="rId1"/>
  </sheets>
  <definedNames>
    <definedName name="_xlnm._FilterDatabase" localSheetId="0" hidden="1">'pN-Cit'!$I$1:$I$60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" i="1" l="1"/>
  <c r="F4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3" i="1"/>
</calcChain>
</file>

<file path=xl/sharedStrings.xml><?xml version="1.0" encoding="utf-8"?>
<sst xmlns="http://schemas.openxmlformats.org/spreadsheetml/2006/main" count="394" uniqueCount="142">
  <si>
    <t>+</t>
  </si>
  <si>
    <t>-</t>
  </si>
  <si>
    <t>Single-stranded DNA-binding protein</t>
  </si>
  <si>
    <t>Endonuclease</t>
  </si>
  <si>
    <t>Haemolysin expression modulating protein</t>
  </si>
  <si>
    <t>Seq_id</t>
    <phoneticPr fontId="0" type="noConversion"/>
  </si>
  <si>
    <t>#Locus_tag</t>
    <phoneticPr fontId="0" type="noConversion"/>
  </si>
  <si>
    <t>Start</t>
  </si>
  <si>
    <t>Stop</t>
  </si>
  <si>
    <t>Strand</t>
  </si>
  <si>
    <t>Length</t>
  </si>
  <si>
    <t>Type</t>
    <phoneticPr fontId="0" type="noConversion"/>
  </si>
  <si>
    <t>Classification</t>
    <phoneticPr fontId="0" type="noConversion"/>
  </si>
  <si>
    <t>Product</t>
    <phoneticPr fontId="0" type="noConversion"/>
  </si>
  <si>
    <t>pN-Cit_001</t>
  </si>
  <si>
    <t>pN-Cit_002</t>
  </si>
  <si>
    <t>pN-Cit_003</t>
  </si>
  <si>
    <t>pN-Cit_004</t>
  </si>
  <si>
    <t>pN-Cit_005</t>
  </si>
  <si>
    <t>pN-Cit_006</t>
  </si>
  <si>
    <t>pN-Cit_007</t>
  </si>
  <si>
    <t>pN-Cit_008</t>
  </si>
  <si>
    <t>pN-Cit_009</t>
  </si>
  <si>
    <t>pN-Cit_011</t>
  </si>
  <si>
    <t>pN-Cit_012</t>
  </si>
  <si>
    <t>pN-Cit_013</t>
  </si>
  <si>
    <t>pN-Cit_014</t>
  </si>
  <si>
    <t>pN-Cit_015</t>
  </si>
  <si>
    <t>pN-Cit_016</t>
  </si>
  <si>
    <t>pN-Cit_017</t>
  </si>
  <si>
    <t>pN-Cit_018</t>
  </si>
  <si>
    <t>pN-Cit_019</t>
  </si>
  <si>
    <t>pN-Cit_020</t>
  </si>
  <si>
    <t>pN-Cit_021</t>
  </si>
  <si>
    <t>pN-Cit_022</t>
  </si>
  <si>
    <t>pN-Cit_023</t>
  </si>
  <si>
    <t>pN-Cit_024</t>
  </si>
  <si>
    <t>pN-Cit_025</t>
  </si>
  <si>
    <t>pN-Cit_026</t>
  </si>
  <si>
    <t>pN-Cit_027</t>
  </si>
  <si>
    <t>pN-Cit_028</t>
  </si>
  <si>
    <t>pN-Cit_029</t>
  </si>
  <si>
    <t>pN-Cit_030</t>
  </si>
  <si>
    <t>pN-Cit_031</t>
  </si>
  <si>
    <t>pN-Cit_032</t>
  </si>
  <si>
    <t>pN-Cit_033</t>
  </si>
  <si>
    <t>pN-Cit_034</t>
  </si>
  <si>
    <t>pN-Cit_035</t>
  </si>
  <si>
    <t>pN-Cit_036</t>
  </si>
  <si>
    <t>pN-Cit_037</t>
  </si>
  <si>
    <t>pN-Cit_038</t>
  </si>
  <si>
    <t>pN-Cit_039</t>
  </si>
  <si>
    <t>pN-Cit_040</t>
  </si>
  <si>
    <t>pN-Cit_041</t>
  </si>
  <si>
    <t>pN-Cit_042</t>
  </si>
  <si>
    <t>pN-Cit_043</t>
  </si>
  <si>
    <t>pN-Cit_044</t>
  </si>
  <si>
    <t>pN-Cit_045</t>
  </si>
  <si>
    <t>pN-Cit_046</t>
  </si>
  <si>
    <t>pN-Cit_047</t>
  </si>
  <si>
    <t>pN-Cit_048</t>
  </si>
  <si>
    <t>pN-Cit_049</t>
  </si>
  <si>
    <t>pN-Cit_050</t>
  </si>
  <si>
    <t>pN-Cit_051</t>
  </si>
  <si>
    <t>pN-Cit_052</t>
  </si>
  <si>
    <t>pN-Cit_053</t>
  </si>
  <si>
    <t>pN-Cit_054</t>
  </si>
  <si>
    <t>pN-Cit_055</t>
  </si>
  <si>
    <t>pN-Cit_056</t>
  </si>
  <si>
    <t>pN-Cit_057</t>
  </si>
  <si>
    <t>pN-Cit_058</t>
  </si>
  <si>
    <t>pN-Cit_059</t>
  </si>
  <si>
    <t>CDS</t>
  </si>
  <si>
    <t>Backbone: Plasmid replication</t>
  </si>
  <si>
    <t>repA</t>
  </si>
  <si>
    <t>IncN3 replication initiation protein RepA</t>
  </si>
  <si>
    <t>Hypothetical protein</t>
  </si>
  <si>
    <t>ssb</t>
  </si>
  <si>
    <t>Backbone: Plasmid maintenance</t>
  </si>
  <si>
    <t>ardK</t>
  </si>
  <si>
    <t>Antirestriction protein ArdK</t>
  </si>
  <si>
    <t>Backbone: Conjugal transfer</t>
  </si>
  <si>
    <t>mpr</t>
  </si>
  <si>
    <t>Zinc metalloproteinase</t>
  </si>
  <si>
    <t>stbA</t>
    <phoneticPr fontId="0" type="noConversion"/>
  </si>
  <si>
    <t>Plasmid stability protein StbA</t>
    <phoneticPr fontId="0" type="noConversion"/>
  </si>
  <si>
    <t>stbB</t>
    <phoneticPr fontId="0" type="noConversion"/>
  </si>
  <si>
    <t>Plasmid stability protein StbB</t>
    <phoneticPr fontId="0" type="noConversion"/>
  </si>
  <si>
    <t>stbC</t>
    <phoneticPr fontId="0" type="noConversion"/>
  </si>
  <si>
    <t>Plasmid stability protein StbC</t>
    <phoneticPr fontId="0" type="noConversion"/>
  </si>
  <si>
    <t>Coupling protein</t>
  </si>
  <si>
    <t>cpl</t>
  </si>
  <si>
    <t>Relaxase</t>
  </si>
  <si>
    <t>rlx</t>
  </si>
  <si>
    <t>N-acetyltransferase</t>
  </si>
  <si>
    <t>P-type type IV secretion,ATPase/inner membrane complex component</t>
  </si>
  <si>
    <t>tivB11</t>
  </si>
  <si>
    <t>P-type type IV secretion, cell envelope-spanning subunit/outer membrane complex component</t>
  </si>
  <si>
    <t>tivB10</t>
  </si>
  <si>
    <t>P-type type IV secretion, outer membrane-associated protein/outer membrane complex component</t>
  </si>
  <si>
    <t>tivB9</t>
  </si>
  <si>
    <t>P-type type IV secretion,bitopic protein/inner membrane complex component</t>
  </si>
  <si>
    <t>tivB8</t>
  </si>
  <si>
    <t>P-type type IV secretion,polytopic protein/inner membrane complex component</t>
  </si>
  <si>
    <t>tivB6</t>
  </si>
  <si>
    <t>EexN family lipoprotein</t>
  </si>
  <si>
    <t>P-type type IV secretion,pilus-tip protein/conjugative pilus component</t>
  </si>
  <si>
    <t>tivB5</t>
  </si>
  <si>
    <t>tivB4</t>
  </si>
  <si>
    <t>tivB3</t>
  </si>
  <si>
    <t>P-type type IV secretion, propilin/conjugative pilus component</t>
  </si>
  <si>
    <t>tivB2</t>
  </si>
  <si>
    <t>Transcriptional regulator</t>
  </si>
  <si>
    <t>P-type type IV secretion, transglycosylase/conjugative pilus component</t>
  </si>
  <si>
    <t>tivB1</t>
  </si>
  <si>
    <t>tivB7</t>
  </si>
  <si>
    <t>H-NS histone family protein</t>
  </si>
  <si>
    <t>kikA</t>
    <phoneticPr fontId="0" type="noConversion"/>
  </si>
  <si>
    <t>Killer protein KikA</t>
    <phoneticPr fontId="0" type="noConversion"/>
  </si>
  <si>
    <t>Outer membrane murein-binding lipoprotein Lpp</t>
  </si>
  <si>
    <t>lpp</t>
  </si>
  <si>
    <t>mrr</t>
  </si>
  <si>
    <t>Restriction endonuclease</t>
  </si>
  <si>
    <t>hha</t>
  </si>
  <si>
    <t>Toxin MazF</t>
  </si>
  <si>
    <t>mazF</t>
  </si>
  <si>
    <t>mazE</t>
  </si>
  <si>
    <t>Antitoxin MazE</t>
  </si>
  <si>
    <t>Resolvase</t>
  </si>
  <si>
    <t>uvp1</t>
  </si>
  <si>
    <t>iterons</t>
  </si>
  <si>
    <t>RepA-binding sites; regulation of replication</t>
  </si>
  <si>
    <t>repeat_region</t>
  </si>
  <si>
    <t>JQ996149</t>
  </si>
  <si>
    <t>pN-Cit_010</t>
  </si>
  <si>
    <t>mobile_element</t>
  </si>
  <si>
    <t>Gene</t>
    <phoneticPr fontId="0" type="noConversion"/>
  </si>
  <si>
    <t>pN-Cit</t>
    <phoneticPr fontId="4" type="noConversion"/>
  </si>
  <si>
    <r>
      <t>Plasmid: IncN3</t>
    </r>
    <r>
      <rPr>
        <b/>
        <vertAlign val="subscript"/>
        <sz val="12"/>
        <color theme="1"/>
        <rFont val="Times New Roman"/>
        <family val="1"/>
      </rPr>
      <t>pN-Cit</t>
    </r>
    <phoneticPr fontId="4" type="noConversion"/>
  </si>
  <si>
    <t>misc_recomb</t>
    <phoneticPr fontId="4" type="noConversion"/>
  </si>
  <si>
    <t>oriT</t>
    <phoneticPr fontId="4" type="noConversion"/>
  </si>
  <si>
    <t>Origin region of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</si>
</sst>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等线"/>
      <family val="2"/>
      <scheme val="minor"/>
    </font>
    <font>
      <sz val="8"/>
      <name val="等线"/>
      <family val="2"/>
      <scheme val="minor"/>
    </font>
    <font>
      <b/>
      <sz val="12"/>
      <name val="Times New Roman"/>
      <family val="1"/>
      <charset val="134"/>
    </font>
    <font>
      <b/>
      <sz val="12"/>
      <color theme="1"/>
      <name val="Times New Roman"/>
      <family val="1"/>
      <charset val="134"/>
    </font>
    <font>
      <b/>
      <sz val="12"/>
      <color theme="1"/>
      <name val="等线"/>
      <family val="2"/>
      <charset val="134"/>
      <scheme val="minor"/>
    </font>
    <font>
      <b/>
      <sz val="12"/>
      <name val="Times New Roman"/>
      <family val="1"/>
    </font>
    <font>
      <b/>
      <vertAlign val="subscript"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2" borderId="1" xfId="0" applyFont="1" applyFill="1" applyBorder="1"/>
    <xf numFmtId="0" fontId="5" fillId="2" borderId="1" xfId="1" applyFont="1" applyFill="1" applyBorder="1" applyAlignment="1">
      <alignment horizontal="left"/>
    </xf>
    <xf numFmtId="0" fontId="5" fillId="0" borderId="1" xfId="1" applyFont="1" applyBorder="1" applyAlignment="1">
      <alignment horizontal="left"/>
    </xf>
    <xf numFmtId="0" fontId="7" fillId="0" borderId="1" xfId="0" applyFont="1" applyBorder="1"/>
    <xf numFmtId="0" fontId="6" fillId="3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4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4" borderId="1" xfId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="70" zoomScaleNormal="70" workbookViewId="0">
      <pane ySplit="1" topLeftCell="A2" activePane="bottomLeft" state="frozen"/>
      <selection pane="bottomLeft" activeCell="H12" sqref="H12"/>
    </sheetView>
  </sheetViews>
  <sheetFormatPr defaultRowHeight="15.6" x14ac:dyDescent="0.3"/>
  <cols>
    <col min="1" max="1" width="11.33203125" style="5" bestFit="1" customWidth="1"/>
    <col min="2" max="2" width="13" style="5" bestFit="1" customWidth="1"/>
    <col min="3" max="4" width="7.44140625" style="5" bestFit="1" customWidth="1"/>
    <col min="5" max="5" width="8.33203125" style="4" bestFit="1" customWidth="1"/>
    <col min="6" max="6" width="8.88671875" style="4" bestFit="1" customWidth="1"/>
    <col min="7" max="7" width="18.21875" style="4" bestFit="1" customWidth="1"/>
    <col min="8" max="8" width="36.44140625" style="4" bestFit="1" customWidth="1"/>
    <col min="9" max="9" width="8.6640625" style="4" bestFit="1" customWidth="1"/>
    <col min="10" max="10" width="109" style="4" bestFit="1" customWidth="1"/>
    <col min="11" max="16384" width="8.88671875" style="4"/>
  </cols>
  <sheetData>
    <row r="1" spans="1:10" x14ac:dyDescent="0.3">
      <c r="A1" s="1" t="s">
        <v>5</v>
      </c>
      <c r="B1" s="2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2" t="s">
        <v>11</v>
      </c>
      <c r="H1" s="3" t="s">
        <v>12</v>
      </c>
      <c r="I1" s="3" t="s">
        <v>136</v>
      </c>
      <c r="J1" s="3" t="s">
        <v>13</v>
      </c>
    </row>
    <row r="2" spans="1:10" s="23" customFormat="1" ht="18" x14ac:dyDescent="0.25">
      <c r="A2" s="21" t="s">
        <v>133</v>
      </c>
      <c r="B2" s="21" t="s">
        <v>14</v>
      </c>
      <c r="C2" s="2">
        <v>1</v>
      </c>
      <c r="D2" s="2">
        <v>34826</v>
      </c>
      <c r="E2" s="22" t="s">
        <v>0</v>
      </c>
      <c r="F2" s="2">
        <f>D2-C2+1</f>
        <v>34826</v>
      </c>
      <c r="G2" s="2" t="s">
        <v>135</v>
      </c>
      <c r="H2" s="3" t="s">
        <v>138</v>
      </c>
      <c r="I2" s="3" t="s">
        <v>137</v>
      </c>
      <c r="J2" s="3" t="s">
        <v>138</v>
      </c>
    </row>
    <row r="3" spans="1:10" s="8" customFormat="1" x14ac:dyDescent="0.3">
      <c r="A3" s="6" t="s">
        <v>133</v>
      </c>
      <c r="B3" s="21" t="s">
        <v>15</v>
      </c>
      <c r="C3" s="6">
        <v>1</v>
      </c>
      <c r="D3" s="6">
        <v>888</v>
      </c>
      <c r="E3" s="7" t="s">
        <v>0</v>
      </c>
      <c r="F3" s="7">
        <f>D3-C3+1</f>
        <v>888</v>
      </c>
      <c r="G3" s="7" t="s">
        <v>72</v>
      </c>
      <c r="H3" s="9" t="s">
        <v>73</v>
      </c>
      <c r="I3" s="7" t="s">
        <v>74</v>
      </c>
      <c r="J3" s="7" t="s">
        <v>75</v>
      </c>
    </row>
    <row r="4" spans="1:10" s="8" customFormat="1" x14ac:dyDescent="0.3">
      <c r="A4" s="6" t="s">
        <v>133</v>
      </c>
      <c r="B4" s="21" t="s">
        <v>16</v>
      </c>
      <c r="C4" s="6">
        <v>1001</v>
      </c>
      <c r="D4" s="6">
        <v>1172</v>
      </c>
      <c r="E4" s="6" t="s">
        <v>0</v>
      </c>
      <c r="F4" s="6">
        <f>D4-C4+1</f>
        <v>172</v>
      </c>
      <c r="G4" s="20" t="s">
        <v>132</v>
      </c>
      <c r="H4" s="9" t="s">
        <v>73</v>
      </c>
      <c r="I4" s="18" t="s">
        <v>130</v>
      </c>
      <c r="J4" s="18" t="s">
        <v>131</v>
      </c>
    </row>
    <row r="5" spans="1:10" s="8" customFormat="1" x14ac:dyDescent="0.3">
      <c r="A5" s="6" t="s">
        <v>133</v>
      </c>
      <c r="B5" s="21" t="s">
        <v>17</v>
      </c>
      <c r="C5" s="6">
        <v>1329</v>
      </c>
      <c r="D5" s="6">
        <v>1628</v>
      </c>
      <c r="E5" s="7" t="s">
        <v>1</v>
      </c>
      <c r="F5" s="7">
        <f t="shared" ref="F5:F37" si="0">D5-C5+1</f>
        <v>300</v>
      </c>
      <c r="G5" s="7" t="s">
        <v>72</v>
      </c>
      <c r="H5" s="10" t="s">
        <v>78</v>
      </c>
      <c r="I5" s="7"/>
      <c r="J5" s="7" t="s">
        <v>76</v>
      </c>
    </row>
    <row r="6" spans="1:10" s="8" customFormat="1" x14ac:dyDescent="0.3">
      <c r="A6" s="6" t="s">
        <v>133</v>
      </c>
      <c r="B6" s="21" t="s">
        <v>18</v>
      </c>
      <c r="C6" s="6">
        <v>1649</v>
      </c>
      <c r="D6" s="6">
        <v>2068</v>
      </c>
      <c r="E6" s="7" t="s">
        <v>0</v>
      </c>
      <c r="F6" s="7">
        <f t="shared" si="0"/>
        <v>420</v>
      </c>
      <c r="G6" s="7" t="s">
        <v>72</v>
      </c>
      <c r="H6" s="10" t="s">
        <v>78</v>
      </c>
      <c r="I6" s="7"/>
      <c r="J6" s="7" t="s">
        <v>76</v>
      </c>
    </row>
    <row r="7" spans="1:10" s="8" customFormat="1" x14ac:dyDescent="0.3">
      <c r="A7" s="6" t="s">
        <v>133</v>
      </c>
      <c r="B7" s="21" t="s">
        <v>19</v>
      </c>
      <c r="C7" s="6">
        <v>2252</v>
      </c>
      <c r="D7" s="6">
        <v>2521</v>
      </c>
      <c r="E7" s="7" t="s">
        <v>1</v>
      </c>
      <c r="F7" s="7">
        <f t="shared" si="0"/>
        <v>270</v>
      </c>
      <c r="G7" s="7" t="s">
        <v>72</v>
      </c>
      <c r="H7" s="10" t="s">
        <v>78</v>
      </c>
      <c r="I7" s="7"/>
      <c r="J7" s="7" t="s">
        <v>76</v>
      </c>
    </row>
    <row r="8" spans="1:10" s="8" customFormat="1" x14ac:dyDescent="0.3">
      <c r="A8" s="6" t="s">
        <v>133</v>
      </c>
      <c r="B8" s="21" t="s">
        <v>20</v>
      </c>
      <c r="C8" s="6">
        <v>2692</v>
      </c>
      <c r="D8" s="6">
        <v>2961</v>
      </c>
      <c r="E8" s="7" t="s">
        <v>0</v>
      </c>
      <c r="F8" s="7">
        <f t="shared" si="0"/>
        <v>270</v>
      </c>
      <c r="G8" s="7" t="s">
        <v>72</v>
      </c>
      <c r="H8" s="10" t="s">
        <v>78</v>
      </c>
      <c r="I8" s="7"/>
      <c r="J8" s="7" t="s">
        <v>76</v>
      </c>
    </row>
    <row r="9" spans="1:10" s="8" customFormat="1" x14ac:dyDescent="0.3">
      <c r="A9" s="6" t="s">
        <v>133</v>
      </c>
      <c r="B9" s="21" t="s">
        <v>21</v>
      </c>
      <c r="C9" s="6">
        <v>3050</v>
      </c>
      <c r="D9" s="6">
        <v>3265</v>
      </c>
      <c r="E9" s="7" t="s">
        <v>0</v>
      </c>
      <c r="F9" s="7">
        <f t="shared" si="0"/>
        <v>216</v>
      </c>
      <c r="G9" s="7" t="s">
        <v>72</v>
      </c>
      <c r="H9" s="10" t="s">
        <v>78</v>
      </c>
      <c r="I9" s="7"/>
      <c r="J9" s="7" t="s">
        <v>76</v>
      </c>
    </row>
    <row r="10" spans="1:10" s="8" customFormat="1" x14ac:dyDescent="0.3">
      <c r="A10" s="6" t="s">
        <v>133</v>
      </c>
      <c r="B10" s="21" t="s">
        <v>22</v>
      </c>
      <c r="C10" s="6">
        <v>3456</v>
      </c>
      <c r="D10" s="6">
        <v>4280</v>
      </c>
      <c r="E10" s="7" t="s">
        <v>0</v>
      </c>
      <c r="F10" s="7">
        <f t="shared" si="0"/>
        <v>825</v>
      </c>
      <c r="G10" s="7" t="s">
        <v>72</v>
      </c>
      <c r="H10" s="10" t="s">
        <v>78</v>
      </c>
      <c r="I10" s="7"/>
      <c r="J10" s="7" t="s">
        <v>76</v>
      </c>
    </row>
    <row r="11" spans="1:10" s="8" customFormat="1" x14ac:dyDescent="0.3">
      <c r="A11" s="6" t="s">
        <v>133</v>
      </c>
      <c r="B11" s="21" t="s">
        <v>134</v>
      </c>
      <c r="C11" s="6">
        <v>4280</v>
      </c>
      <c r="D11" s="6">
        <v>4816</v>
      </c>
      <c r="E11" s="7" t="s">
        <v>0</v>
      </c>
      <c r="F11" s="7">
        <f t="shared" si="0"/>
        <v>537</v>
      </c>
      <c r="G11" s="7" t="s">
        <v>72</v>
      </c>
      <c r="H11" s="10" t="s">
        <v>78</v>
      </c>
      <c r="I11" s="7" t="s">
        <v>77</v>
      </c>
      <c r="J11" s="7" t="s">
        <v>2</v>
      </c>
    </row>
    <row r="12" spans="1:10" s="8" customFormat="1" x14ac:dyDescent="0.3">
      <c r="A12" s="6" t="s">
        <v>133</v>
      </c>
      <c r="B12" s="21" t="s">
        <v>23</v>
      </c>
      <c r="C12" s="6">
        <v>4880</v>
      </c>
      <c r="D12" s="6">
        <v>5185</v>
      </c>
      <c r="E12" s="7" t="s">
        <v>0</v>
      </c>
      <c r="F12" s="7">
        <f t="shared" si="0"/>
        <v>306</v>
      </c>
      <c r="G12" s="7" t="s">
        <v>72</v>
      </c>
      <c r="H12" s="10" t="s">
        <v>78</v>
      </c>
      <c r="I12" s="7" t="s">
        <v>79</v>
      </c>
      <c r="J12" s="7" t="s">
        <v>80</v>
      </c>
    </row>
    <row r="13" spans="1:10" s="8" customFormat="1" x14ac:dyDescent="0.3">
      <c r="A13" s="6" t="s">
        <v>133</v>
      </c>
      <c r="B13" s="21" t="s">
        <v>24</v>
      </c>
      <c r="C13" s="6">
        <v>5188</v>
      </c>
      <c r="D13" s="6">
        <v>5496</v>
      </c>
      <c r="E13" s="7" t="s">
        <v>0</v>
      </c>
      <c r="F13" s="7">
        <f t="shared" si="0"/>
        <v>309</v>
      </c>
      <c r="G13" s="7" t="s">
        <v>72</v>
      </c>
      <c r="H13" s="11" t="s">
        <v>78</v>
      </c>
      <c r="I13" s="7"/>
      <c r="J13" s="7" t="s">
        <v>76</v>
      </c>
    </row>
    <row r="14" spans="1:10" s="8" customFormat="1" x14ac:dyDescent="0.3">
      <c r="A14" s="6" t="s">
        <v>133</v>
      </c>
      <c r="B14" s="21" t="s">
        <v>25</v>
      </c>
      <c r="C14" s="6">
        <v>5512</v>
      </c>
      <c r="D14" s="6">
        <v>5784</v>
      </c>
      <c r="E14" s="7" t="s">
        <v>0</v>
      </c>
      <c r="F14" s="7">
        <f t="shared" si="0"/>
        <v>273</v>
      </c>
      <c r="G14" s="7" t="s">
        <v>72</v>
      </c>
      <c r="H14" s="11" t="s">
        <v>78</v>
      </c>
      <c r="I14" s="7"/>
      <c r="J14" s="7" t="s">
        <v>76</v>
      </c>
    </row>
    <row r="15" spans="1:10" s="8" customFormat="1" x14ac:dyDescent="0.3">
      <c r="A15" s="6" t="s">
        <v>133</v>
      </c>
      <c r="B15" s="21" t="s">
        <v>26</v>
      </c>
      <c r="C15" s="6">
        <v>6071</v>
      </c>
      <c r="D15" s="6">
        <v>6493</v>
      </c>
      <c r="E15" s="7" t="s">
        <v>0</v>
      </c>
      <c r="F15" s="7">
        <f t="shared" si="0"/>
        <v>423</v>
      </c>
      <c r="G15" s="7" t="s">
        <v>72</v>
      </c>
      <c r="H15" s="11" t="s">
        <v>78</v>
      </c>
      <c r="I15" s="7"/>
      <c r="J15" s="7" t="s">
        <v>76</v>
      </c>
    </row>
    <row r="16" spans="1:10" s="8" customFormat="1" x14ac:dyDescent="0.3">
      <c r="A16" s="6" t="s">
        <v>133</v>
      </c>
      <c r="B16" s="21" t="s">
        <v>27</v>
      </c>
      <c r="C16" s="6">
        <v>7229</v>
      </c>
      <c r="D16" s="6">
        <v>7414</v>
      </c>
      <c r="E16" s="7" t="s">
        <v>1</v>
      </c>
      <c r="F16" s="7">
        <f t="shared" si="0"/>
        <v>186</v>
      </c>
      <c r="G16" s="7" t="s">
        <v>72</v>
      </c>
      <c r="H16" s="11" t="s">
        <v>78</v>
      </c>
      <c r="I16" s="7"/>
      <c r="J16" s="7" t="s">
        <v>76</v>
      </c>
    </row>
    <row r="17" spans="1:10" s="8" customFormat="1" x14ac:dyDescent="0.3">
      <c r="A17" s="6" t="s">
        <v>133</v>
      </c>
      <c r="B17" s="21" t="s">
        <v>28</v>
      </c>
      <c r="C17" s="6">
        <v>7411</v>
      </c>
      <c r="D17" s="6">
        <v>7680</v>
      </c>
      <c r="E17" s="7" t="s">
        <v>1</v>
      </c>
      <c r="F17" s="7">
        <f t="shared" si="0"/>
        <v>270</v>
      </c>
      <c r="G17" s="7" t="s">
        <v>72</v>
      </c>
      <c r="H17" s="11" t="s">
        <v>78</v>
      </c>
      <c r="I17" s="7"/>
      <c r="J17" s="7" t="s">
        <v>76</v>
      </c>
    </row>
    <row r="18" spans="1:10" s="8" customFormat="1" x14ac:dyDescent="0.3">
      <c r="A18" s="6" t="s">
        <v>133</v>
      </c>
      <c r="B18" s="21" t="s">
        <v>29</v>
      </c>
      <c r="C18" s="6">
        <v>7849</v>
      </c>
      <c r="D18" s="6">
        <v>8136</v>
      </c>
      <c r="E18" s="7" t="s">
        <v>0</v>
      </c>
      <c r="F18" s="7">
        <f t="shared" si="0"/>
        <v>288</v>
      </c>
      <c r="G18" s="7" t="s">
        <v>72</v>
      </c>
      <c r="H18" s="11" t="s">
        <v>78</v>
      </c>
      <c r="I18" s="7"/>
      <c r="J18" s="7" t="s">
        <v>76</v>
      </c>
    </row>
    <row r="19" spans="1:10" s="8" customFormat="1" x14ac:dyDescent="0.3">
      <c r="A19" s="6" t="s">
        <v>133</v>
      </c>
      <c r="B19" s="21" t="s">
        <v>30</v>
      </c>
      <c r="C19" s="6">
        <v>8191</v>
      </c>
      <c r="D19" s="6">
        <v>8433</v>
      </c>
      <c r="E19" s="7" t="s">
        <v>0</v>
      </c>
      <c r="F19" s="7">
        <f t="shared" si="0"/>
        <v>243</v>
      </c>
      <c r="G19" s="7" t="s">
        <v>72</v>
      </c>
      <c r="H19" s="11" t="s">
        <v>78</v>
      </c>
      <c r="I19" s="7"/>
      <c r="J19" s="7" t="s">
        <v>76</v>
      </c>
    </row>
    <row r="20" spans="1:10" s="8" customFormat="1" x14ac:dyDescent="0.3">
      <c r="A20" s="6" t="s">
        <v>133</v>
      </c>
      <c r="B20" s="21" t="s">
        <v>31</v>
      </c>
      <c r="C20" s="6">
        <v>8633</v>
      </c>
      <c r="D20" s="6">
        <v>8788</v>
      </c>
      <c r="E20" s="7" t="s">
        <v>0</v>
      </c>
      <c r="F20" s="7">
        <f t="shared" si="0"/>
        <v>156</v>
      </c>
      <c r="G20" s="7" t="s">
        <v>72</v>
      </c>
      <c r="H20" s="11" t="s">
        <v>78</v>
      </c>
      <c r="I20" s="7"/>
      <c r="J20" s="7" t="s">
        <v>76</v>
      </c>
    </row>
    <row r="21" spans="1:10" s="8" customFormat="1" x14ac:dyDescent="0.3">
      <c r="A21" s="6" t="s">
        <v>133</v>
      </c>
      <c r="B21" s="21" t="s">
        <v>32</v>
      </c>
      <c r="C21" s="6">
        <v>8861</v>
      </c>
      <c r="D21" s="6">
        <v>9118</v>
      </c>
      <c r="E21" s="7" t="s">
        <v>0</v>
      </c>
      <c r="F21" s="7">
        <f t="shared" si="0"/>
        <v>258</v>
      </c>
      <c r="G21" s="7" t="s">
        <v>72</v>
      </c>
      <c r="H21" s="11" t="s">
        <v>78</v>
      </c>
      <c r="I21" s="7"/>
      <c r="J21" s="7" t="s">
        <v>76</v>
      </c>
    </row>
    <row r="22" spans="1:10" s="8" customFormat="1" x14ac:dyDescent="0.3">
      <c r="A22" s="6" t="s">
        <v>133</v>
      </c>
      <c r="B22" s="21" t="s">
        <v>33</v>
      </c>
      <c r="C22" s="6">
        <v>9123</v>
      </c>
      <c r="D22" s="6">
        <v>9311</v>
      </c>
      <c r="E22" s="7" t="s">
        <v>0</v>
      </c>
      <c r="F22" s="7">
        <f t="shared" si="0"/>
        <v>189</v>
      </c>
      <c r="G22" s="7" t="s">
        <v>72</v>
      </c>
      <c r="H22" s="11" t="s">
        <v>78</v>
      </c>
      <c r="I22" s="7"/>
      <c r="J22" s="7" t="s">
        <v>76</v>
      </c>
    </row>
    <row r="23" spans="1:10" s="8" customFormat="1" x14ac:dyDescent="0.3">
      <c r="A23" s="6" t="s">
        <v>133</v>
      </c>
      <c r="B23" s="21" t="s">
        <v>34</v>
      </c>
      <c r="C23" s="6">
        <v>9352</v>
      </c>
      <c r="D23" s="6">
        <v>10122</v>
      </c>
      <c r="E23" s="7" t="s">
        <v>1</v>
      </c>
      <c r="F23" s="7">
        <f t="shared" si="0"/>
        <v>771</v>
      </c>
      <c r="G23" s="7" t="s">
        <v>72</v>
      </c>
      <c r="H23" s="11" t="s">
        <v>78</v>
      </c>
      <c r="I23" s="7" t="s">
        <v>82</v>
      </c>
      <c r="J23" s="1" t="s">
        <v>83</v>
      </c>
    </row>
    <row r="24" spans="1:10" s="8" customFormat="1" x14ac:dyDescent="0.3">
      <c r="A24" s="6" t="s">
        <v>133</v>
      </c>
      <c r="B24" s="21" t="s">
        <v>35</v>
      </c>
      <c r="C24" s="6">
        <v>10314</v>
      </c>
      <c r="D24" s="6">
        <v>10682</v>
      </c>
      <c r="E24" s="7" t="s">
        <v>1</v>
      </c>
      <c r="F24" s="7">
        <f t="shared" si="0"/>
        <v>369</v>
      </c>
      <c r="G24" s="7" t="s">
        <v>72</v>
      </c>
      <c r="H24" s="11" t="s">
        <v>78</v>
      </c>
      <c r="I24" s="12" t="s">
        <v>88</v>
      </c>
      <c r="J24" s="12" t="s">
        <v>89</v>
      </c>
    </row>
    <row r="25" spans="1:10" s="8" customFormat="1" x14ac:dyDescent="0.3">
      <c r="A25" s="6" t="s">
        <v>133</v>
      </c>
      <c r="B25" s="21" t="s">
        <v>36</v>
      </c>
      <c r="C25" s="6">
        <v>10684</v>
      </c>
      <c r="D25" s="6">
        <v>11394</v>
      </c>
      <c r="E25" s="7" t="s">
        <v>1</v>
      </c>
      <c r="F25" s="7">
        <f t="shared" si="0"/>
        <v>711</v>
      </c>
      <c r="G25" s="7" t="s">
        <v>72</v>
      </c>
      <c r="H25" s="11" t="s">
        <v>78</v>
      </c>
      <c r="I25" s="12" t="s">
        <v>86</v>
      </c>
      <c r="J25" s="12" t="s">
        <v>87</v>
      </c>
    </row>
    <row r="26" spans="1:10" s="8" customFormat="1" x14ac:dyDescent="0.3">
      <c r="A26" s="6" t="s">
        <v>133</v>
      </c>
      <c r="B26" s="21" t="s">
        <v>37</v>
      </c>
      <c r="C26" s="6">
        <v>11407</v>
      </c>
      <c r="D26" s="6">
        <v>11841</v>
      </c>
      <c r="E26" s="7" t="s">
        <v>1</v>
      </c>
      <c r="F26" s="7">
        <f t="shared" si="0"/>
        <v>435</v>
      </c>
      <c r="G26" s="7" t="s">
        <v>72</v>
      </c>
      <c r="H26" s="11" t="s">
        <v>78</v>
      </c>
      <c r="I26" s="12" t="s">
        <v>84</v>
      </c>
      <c r="J26" s="12" t="s">
        <v>85</v>
      </c>
    </row>
    <row r="27" spans="1:10" s="8" customFormat="1" x14ac:dyDescent="0.3">
      <c r="A27" s="6" t="s">
        <v>133</v>
      </c>
      <c r="B27" s="21" t="s">
        <v>38</v>
      </c>
      <c r="C27" s="6">
        <v>12052</v>
      </c>
      <c r="D27" s="6">
        <v>12406</v>
      </c>
      <c r="E27" s="7" t="s">
        <v>0</v>
      </c>
      <c r="F27" s="7">
        <f t="shared" si="0"/>
        <v>355</v>
      </c>
      <c r="G27" s="7" t="s">
        <v>139</v>
      </c>
      <c r="H27" s="13" t="s">
        <v>81</v>
      </c>
      <c r="I27" s="12" t="s">
        <v>140</v>
      </c>
      <c r="J27" s="12" t="s">
        <v>141</v>
      </c>
    </row>
    <row r="28" spans="1:10" s="8" customFormat="1" x14ac:dyDescent="0.3">
      <c r="A28" s="6" t="s">
        <v>133</v>
      </c>
      <c r="B28" s="21" t="s">
        <v>39</v>
      </c>
      <c r="C28" s="6">
        <v>12295</v>
      </c>
      <c r="D28" s="6">
        <v>12675</v>
      </c>
      <c r="E28" s="7" t="s">
        <v>0</v>
      </c>
      <c r="F28" s="7">
        <f t="shared" si="0"/>
        <v>381</v>
      </c>
      <c r="G28" s="7" t="s">
        <v>72</v>
      </c>
      <c r="H28" s="13" t="s">
        <v>81</v>
      </c>
      <c r="I28" s="7"/>
      <c r="J28" s="7" t="s">
        <v>76</v>
      </c>
    </row>
    <row r="29" spans="1:10" s="8" customFormat="1" x14ac:dyDescent="0.3">
      <c r="A29" s="6" t="s">
        <v>133</v>
      </c>
      <c r="B29" s="21" t="s">
        <v>40</v>
      </c>
      <c r="C29" s="6">
        <v>12668</v>
      </c>
      <c r="D29" s="6">
        <v>14245</v>
      </c>
      <c r="E29" s="7" t="s">
        <v>0</v>
      </c>
      <c r="F29" s="7">
        <f t="shared" si="0"/>
        <v>1578</v>
      </c>
      <c r="G29" s="7" t="s">
        <v>72</v>
      </c>
      <c r="H29" s="13" t="s">
        <v>81</v>
      </c>
      <c r="I29" s="7" t="s">
        <v>91</v>
      </c>
      <c r="J29" s="6" t="s">
        <v>90</v>
      </c>
    </row>
    <row r="30" spans="1:10" s="8" customFormat="1" x14ac:dyDescent="0.3">
      <c r="A30" s="6" t="s">
        <v>133</v>
      </c>
      <c r="B30" s="21" t="s">
        <v>41</v>
      </c>
      <c r="C30" s="6">
        <v>14248</v>
      </c>
      <c r="D30" s="6">
        <v>17151</v>
      </c>
      <c r="E30" s="7" t="s">
        <v>0</v>
      </c>
      <c r="F30" s="7">
        <f t="shared" si="0"/>
        <v>2904</v>
      </c>
      <c r="G30" s="7" t="s">
        <v>72</v>
      </c>
      <c r="H30" s="13" t="s">
        <v>81</v>
      </c>
      <c r="I30" s="7" t="s">
        <v>93</v>
      </c>
      <c r="J30" s="6" t="s">
        <v>92</v>
      </c>
    </row>
    <row r="31" spans="1:10" s="8" customFormat="1" x14ac:dyDescent="0.3">
      <c r="A31" s="6" t="s">
        <v>133</v>
      </c>
      <c r="B31" s="21" t="s">
        <v>42</v>
      </c>
      <c r="C31" s="6">
        <v>17429</v>
      </c>
      <c r="D31" s="6">
        <v>17623</v>
      </c>
      <c r="E31" s="7" t="s">
        <v>1</v>
      </c>
      <c r="F31" s="7">
        <f t="shared" si="0"/>
        <v>195</v>
      </c>
      <c r="G31" s="7" t="s">
        <v>72</v>
      </c>
      <c r="H31" s="13" t="s">
        <v>81</v>
      </c>
      <c r="I31" s="7"/>
      <c r="J31" s="6" t="s">
        <v>76</v>
      </c>
    </row>
    <row r="32" spans="1:10" s="8" customFormat="1" x14ac:dyDescent="0.3">
      <c r="A32" s="6" t="s">
        <v>133</v>
      </c>
      <c r="B32" s="21" t="s">
        <v>43</v>
      </c>
      <c r="C32" s="6">
        <v>17635</v>
      </c>
      <c r="D32" s="6">
        <v>18129</v>
      </c>
      <c r="E32" s="7" t="s">
        <v>1</v>
      </c>
      <c r="F32" s="7">
        <f t="shared" si="0"/>
        <v>495</v>
      </c>
      <c r="G32" s="7" t="s">
        <v>72</v>
      </c>
      <c r="H32" s="13" t="s">
        <v>81</v>
      </c>
      <c r="I32" s="7"/>
      <c r="J32" s="6" t="s">
        <v>94</v>
      </c>
    </row>
    <row r="33" spans="1:10" s="8" customFormat="1" x14ac:dyDescent="0.3">
      <c r="A33" s="6" t="s">
        <v>133</v>
      </c>
      <c r="B33" s="21" t="s">
        <v>44</v>
      </c>
      <c r="C33" s="6">
        <v>18130</v>
      </c>
      <c r="D33" s="6">
        <v>18684</v>
      </c>
      <c r="E33" s="7" t="s">
        <v>1</v>
      </c>
      <c r="F33" s="7">
        <f t="shared" si="0"/>
        <v>555</v>
      </c>
      <c r="G33" s="7" t="s">
        <v>72</v>
      </c>
      <c r="H33" s="13" t="s">
        <v>81</v>
      </c>
      <c r="I33" s="7"/>
      <c r="J33" s="6" t="s">
        <v>3</v>
      </c>
    </row>
    <row r="34" spans="1:10" s="8" customFormat="1" x14ac:dyDescent="0.3">
      <c r="A34" s="6" t="s">
        <v>133</v>
      </c>
      <c r="B34" s="21" t="s">
        <v>45</v>
      </c>
      <c r="C34" s="6">
        <v>18647</v>
      </c>
      <c r="D34" s="6">
        <v>19678</v>
      </c>
      <c r="E34" s="7" t="s">
        <v>1</v>
      </c>
      <c r="F34" s="7">
        <f t="shared" si="0"/>
        <v>1032</v>
      </c>
      <c r="G34" s="7" t="s">
        <v>72</v>
      </c>
      <c r="H34" s="13" t="s">
        <v>81</v>
      </c>
      <c r="I34" s="6" t="s">
        <v>96</v>
      </c>
      <c r="J34" s="6" t="s">
        <v>95</v>
      </c>
    </row>
    <row r="35" spans="1:10" s="8" customFormat="1" x14ac:dyDescent="0.3">
      <c r="A35" s="6" t="s">
        <v>133</v>
      </c>
      <c r="B35" s="21" t="s">
        <v>46</v>
      </c>
      <c r="C35" s="6">
        <v>19671</v>
      </c>
      <c r="D35" s="6">
        <v>20825</v>
      </c>
      <c r="E35" s="7" t="s">
        <v>1</v>
      </c>
      <c r="F35" s="7">
        <f t="shared" si="0"/>
        <v>1155</v>
      </c>
      <c r="G35" s="7" t="s">
        <v>72</v>
      </c>
      <c r="H35" s="13" t="s">
        <v>81</v>
      </c>
      <c r="I35" s="6" t="s">
        <v>98</v>
      </c>
      <c r="J35" s="6" t="s">
        <v>97</v>
      </c>
    </row>
    <row r="36" spans="1:10" s="8" customFormat="1" x14ac:dyDescent="0.3">
      <c r="A36" s="6" t="s">
        <v>133</v>
      </c>
      <c r="B36" s="21" t="s">
        <v>47</v>
      </c>
      <c r="C36" s="6">
        <v>20822</v>
      </c>
      <c r="D36" s="6">
        <v>21709</v>
      </c>
      <c r="E36" s="7" t="s">
        <v>1</v>
      </c>
      <c r="F36" s="7">
        <f t="shared" si="0"/>
        <v>888</v>
      </c>
      <c r="G36" s="7" t="s">
        <v>72</v>
      </c>
      <c r="H36" s="13" t="s">
        <v>81</v>
      </c>
      <c r="I36" s="6" t="s">
        <v>100</v>
      </c>
      <c r="J36" s="6" t="s">
        <v>99</v>
      </c>
    </row>
    <row r="37" spans="1:10" s="8" customFormat="1" x14ac:dyDescent="0.3">
      <c r="A37" s="6" t="s">
        <v>133</v>
      </c>
      <c r="B37" s="21" t="s">
        <v>48</v>
      </c>
      <c r="C37" s="6">
        <v>21712</v>
      </c>
      <c r="D37" s="6">
        <v>22428</v>
      </c>
      <c r="E37" s="7" t="s">
        <v>1</v>
      </c>
      <c r="F37" s="7">
        <f t="shared" si="0"/>
        <v>717</v>
      </c>
      <c r="G37" s="7" t="s">
        <v>72</v>
      </c>
      <c r="H37" s="13" t="s">
        <v>81</v>
      </c>
      <c r="I37" s="6" t="s">
        <v>102</v>
      </c>
      <c r="J37" s="6" t="s">
        <v>101</v>
      </c>
    </row>
    <row r="38" spans="1:10" s="8" customFormat="1" x14ac:dyDescent="0.3">
      <c r="A38" s="6" t="s">
        <v>133</v>
      </c>
      <c r="B38" s="21" t="s">
        <v>49</v>
      </c>
      <c r="C38" s="14">
        <v>22431</v>
      </c>
      <c r="D38" s="14">
        <v>22646</v>
      </c>
      <c r="E38" s="15" t="s">
        <v>1</v>
      </c>
      <c r="F38" s="15">
        <f t="shared" ref="F38:F60" si="1">D38-C38+1</f>
        <v>216</v>
      </c>
      <c r="G38" s="15" t="s">
        <v>72</v>
      </c>
      <c r="H38" s="16" t="s">
        <v>81</v>
      </c>
      <c r="I38" s="15" t="s">
        <v>115</v>
      </c>
      <c r="J38" s="14" t="s">
        <v>99</v>
      </c>
    </row>
    <row r="39" spans="1:10" s="8" customFormat="1" x14ac:dyDescent="0.3">
      <c r="A39" s="6" t="s">
        <v>133</v>
      </c>
      <c r="B39" s="21" t="s">
        <v>50</v>
      </c>
      <c r="C39" s="6">
        <v>22696</v>
      </c>
      <c r="D39" s="6">
        <v>23739</v>
      </c>
      <c r="E39" s="7" t="s">
        <v>1</v>
      </c>
      <c r="F39" s="7">
        <f t="shared" si="1"/>
        <v>1044</v>
      </c>
      <c r="G39" s="7" t="s">
        <v>72</v>
      </c>
      <c r="H39" s="13" t="s">
        <v>81</v>
      </c>
      <c r="I39" s="6" t="s">
        <v>104</v>
      </c>
      <c r="J39" s="6" t="s">
        <v>103</v>
      </c>
    </row>
    <row r="40" spans="1:10" s="8" customFormat="1" x14ac:dyDescent="0.3">
      <c r="A40" s="6" t="s">
        <v>133</v>
      </c>
      <c r="B40" s="21" t="s">
        <v>51</v>
      </c>
      <c r="C40" s="6">
        <v>23758</v>
      </c>
      <c r="D40" s="6">
        <v>23994</v>
      </c>
      <c r="E40" s="7" t="s">
        <v>1</v>
      </c>
      <c r="F40" s="7">
        <f t="shared" si="1"/>
        <v>237</v>
      </c>
      <c r="G40" s="7" t="s">
        <v>72</v>
      </c>
      <c r="H40" s="13" t="s">
        <v>81</v>
      </c>
      <c r="I40" s="7"/>
      <c r="J40" s="6" t="s">
        <v>105</v>
      </c>
    </row>
    <row r="41" spans="1:10" s="8" customFormat="1" x14ac:dyDescent="0.3">
      <c r="A41" s="6" t="s">
        <v>133</v>
      </c>
      <c r="B41" s="21" t="s">
        <v>52</v>
      </c>
      <c r="C41" s="6">
        <v>23998</v>
      </c>
      <c r="D41" s="6">
        <v>24705</v>
      </c>
      <c r="E41" s="7" t="s">
        <v>1</v>
      </c>
      <c r="F41" s="7">
        <f t="shared" si="1"/>
        <v>708</v>
      </c>
      <c r="G41" s="7" t="s">
        <v>72</v>
      </c>
      <c r="H41" s="13" t="s">
        <v>81</v>
      </c>
      <c r="I41" s="7" t="s">
        <v>107</v>
      </c>
      <c r="J41" s="6" t="s">
        <v>106</v>
      </c>
    </row>
    <row r="42" spans="1:10" s="8" customFormat="1" x14ac:dyDescent="0.3">
      <c r="A42" s="6" t="s">
        <v>133</v>
      </c>
      <c r="B42" s="21" t="s">
        <v>53</v>
      </c>
      <c r="C42" s="6">
        <v>24715</v>
      </c>
      <c r="D42" s="6">
        <v>27345</v>
      </c>
      <c r="E42" s="7" t="s">
        <v>1</v>
      </c>
      <c r="F42" s="7">
        <f t="shared" si="1"/>
        <v>2631</v>
      </c>
      <c r="G42" s="7" t="s">
        <v>72</v>
      </c>
      <c r="H42" s="13" t="s">
        <v>81</v>
      </c>
      <c r="I42" s="6" t="s">
        <v>108</v>
      </c>
      <c r="J42" s="6" t="s">
        <v>95</v>
      </c>
    </row>
    <row r="43" spans="1:10" s="8" customFormat="1" x14ac:dyDescent="0.3">
      <c r="A43" s="6" t="s">
        <v>133</v>
      </c>
      <c r="B43" s="21" t="s">
        <v>54</v>
      </c>
      <c r="C43" s="6">
        <v>27345</v>
      </c>
      <c r="D43" s="6">
        <v>27659</v>
      </c>
      <c r="E43" s="7" t="s">
        <v>1</v>
      </c>
      <c r="F43" s="7">
        <f t="shared" si="1"/>
        <v>315</v>
      </c>
      <c r="G43" s="7" t="s">
        <v>72</v>
      </c>
      <c r="H43" s="13" t="s">
        <v>81</v>
      </c>
      <c r="I43" s="7" t="s">
        <v>109</v>
      </c>
      <c r="J43" s="6" t="s">
        <v>103</v>
      </c>
    </row>
    <row r="44" spans="1:10" s="8" customFormat="1" x14ac:dyDescent="0.3">
      <c r="A44" s="6" t="s">
        <v>133</v>
      </c>
      <c r="B44" s="21" t="s">
        <v>55</v>
      </c>
      <c r="C44" s="6">
        <v>27712</v>
      </c>
      <c r="D44" s="6">
        <v>28002</v>
      </c>
      <c r="E44" s="7" t="s">
        <v>1</v>
      </c>
      <c r="F44" s="7">
        <f t="shared" si="1"/>
        <v>291</v>
      </c>
      <c r="G44" s="7" t="s">
        <v>72</v>
      </c>
      <c r="H44" s="13" t="s">
        <v>81</v>
      </c>
      <c r="I44" s="7" t="s">
        <v>111</v>
      </c>
      <c r="J44" s="6" t="s">
        <v>110</v>
      </c>
    </row>
    <row r="45" spans="1:10" s="8" customFormat="1" x14ac:dyDescent="0.3">
      <c r="A45" s="6" t="s">
        <v>133</v>
      </c>
      <c r="B45" s="21" t="s">
        <v>56</v>
      </c>
      <c r="C45" s="6">
        <v>27986</v>
      </c>
      <c r="D45" s="6">
        <v>28303</v>
      </c>
      <c r="E45" s="7" t="s">
        <v>1</v>
      </c>
      <c r="F45" s="7">
        <f t="shared" si="1"/>
        <v>318</v>
      </c>
      <c r="G45" s="7" t="s">
        <v>72</v>
      </c>
      <c r="H45" s="13" t="s">
        <v>81</v>
      </c>
      <c r="I45" s="7"/>
      <c r="J45" s="6" t="s">
        <v>112</v>
      </c>
    </row>
    <row r="46" spans="1:10" s="8" customFormat="1" x14ac:dyDescent="0.3">
      <c r="A46" s="6" t="s">
        <v>133</v>
      </c>
      <c r="B46" s="21" t="s">
        <v>57</v>
      </c>
      <c r="C46" s="6">
        <v>28326</v>
      </c>
      <c r="D46" s="6">
        <v>29066</v>
      </c>
      <c r="E46" s="7" t="s">
        <v>1</v>
      </c>
      <c r="F46" s="7">
        <f t="shared" si="1"/>
        <v>741</v>
      </c>
      <c r="G46" s="7" t="s">
        <v>72</v>
      </c>
      <c r="H46" s="13" t="s">
        <v>81</v>
      </c>
      <c r="I46" s="6" t="s">
        <v>114</v>
      </c>
      <c r="J46" s="6" t="s">
        <v>113</v>
      </c>
    </row>
    <row r="47" spans="1:10" s="8" customFormat="1" x14ac:dyDescent="0.3">
      <c r="A47" s="6" t="s">
        <v>133</v>
      </c>
      <c r="B47" s="21" t="s">
        <v>58</v>
      </c>
      <c r="C47" s="6">
        <v>29129</v>
      </c>
      <c r="D47" s="6">
        <v>29365</v>
      </c>
      <c r="E47" s="7" t="s">
        <v>0</v>
      </c>
      <c r="F47" s="7">
        <f t="shared" si="1"/>
        <v>237</v>
      </c>
      <c r="G47" s="7" t="s">
        <v>72</v>
      </c>
      <c r="H47" s="13" t="s">
        <v>81</v>
      </c>
      <c r="I47" s="19"/>
      <c r="J47" s="19" t="s">
        <v>116</v>
      </c>
    </row>
    <row r="48" spans="1:10" s="8" customFormat="1" x14ac:dyDescent="0.3">
      <c r="A48" s="6" t="s">
        <v>133</v>
      </c>
      <c r="B48" s="21" t="s">
        <v>59</v>
      </c>
      <c r="C48" s="6">
        <v>29377</v>
      </c>
      <c r="D48" s="6">
        <v>29814</v>
      </c>
      <c r="E48" s="7" t="s">
        <v>0</v>
      </c>
      <c r="F48" s="7">
        <f t="shared" si="1"/>
        <v>438</v>
      </c>
      <c r="G48" s="7" t="s">
        <v>72</v>
      </c>
      <c r="H48" s="13" t="s">
        <v>81</v>
      </c>
      <c r="I48" s="19"/>
      <c r="J48" s="19" t="s">
        <v>76</v>
      </c>
    </row>
    <row r="49" spans="1:10" s="8" customFormat="1" x14ac:dyDescent="0.3">
      <c r="A49" s="6" t="s">
        <v>133</v>
      </c>
      <c r="B49" s="21" t="s">
        <v>60</v>
      </c>
      <c r="C49" s="6">
        <v>29820</v>
      </c>
      <c r="D49" s="6">
        <v>30137</v>
      </c>
      <c r="E49" s="7" t="s">
        <v>0</v>
      </c>
      <c r="F49" s="7">
        <f t="shared" si="1"/>
        <v>318</v>
      </c>
      <c r="G49" s="7" t="s">
        <v>72</v>
      </c>
      <c r="H49" s="13" t="s">
        <v>81</v>
      </c>
      <c r="I49" s="17" t="s">
        <v>117</v>
      </c>
      <c r="J49" s="17" t="s">
        <v>118</v>
      </c>
    </row>
    <row r="50" spans="1:10" s="8" customFormat="1" x14ac:dyDescent="0.3">
      <c r="A50" s="6" t="s">
        <v>133</v>
      </c>
      <c r="B50" s="21" t="s">
        <v>61</v>
      </c>
      <c r="C50" s="6">
        <v>30140</v>
      </c>
      <c r="D50" s="6">
        <v>30454</v>
      </c>
      <c r="E50" s="7" t="s">
        <v>0</v>
      </c>
      <c r="F50" s="7">
        <f t="shared" si="1"/>
        <v>315</v>
      </c>
      <c r="G50" s="7" t="s">
        <v>72</v>
      </c>
      <c r="H50" s="11" t="s">
        <v>78</v>
      </c>
      <c r="I50" s="7" t="s">
        <v>120</v>
      </c>
      <c r="J50" s="7" t="s">
        <v>119</v>
      </c>
    </row>
    <row r="51" spans="1:10" s="8" customFormat="1" x14ac:dyDescent="0.3">
      <c r="A51" s="6" t="s">
        <v>133</v>
      </c>
      <c r="B51" s="21" t="s">
        <v>62</v>
      </c>
      <c r="C51" s="6">
        <v>30430</v>
      </c>
      <c r="D51" s="6">
        <v>31155</v>
      </c>
      <c r="E51" s="7" t="s">
        <v>0</v>
      </c>
      <c r="F51" s="7">
        <f t="shared" si="1"/>
        <v>726</v>
      </c>
      <c r="G51" s="7" t="s">
        <v>72</v>
      </c>
      <c r="H51" s="11" t="s">
        <v>78</v>
      </c>
      <c r="I51" s="7" t="s">
        <v>121</v>
      </c>
      <c r="J51" s="7" t="s">
        <v>122</v>
      </c>
    </row>
    <row r="52" spans="1:10" s="8" customFormat="1" x14ac:dyDescent="0.3">
      <c r="A52" s="6" t="s">
        <v>133</v>
      </c>
      <c r="B52" s="21" t="s">
        <v>63</v>
      </c>
      <c r="C52" s="6">
        <v>31156</v>
      </c>
      <c r="D52" s="6">
        <v>31557</v>
      </c>
      <c r="E52" s="7" t="s">
        <v>0</v>
      </c>
      <c r="F52" s="7">
        <f t="shared" si="1"/>
        <v>402</v>
      </c>
      <c r="G52" s="7" t="s">
        <v>72</v>
      </c>
      <c r="H52" s="11" t="s">
        <v>78</v>
      </c>
      <c r="I52" s="7" t="s">
        <v>123</v>
      </c>
      <c r="J52" s="7" t="s">
        <v>4</v>
      </c>
    </row>
    <row r="53" spans="1:10" s="8" customFormat="1" x14ac:dyDescent="0.3">
      <c r="A53" s="6" t="s">
        <v>133</v>
      </c>
      <c r="B53" s="21" t="s">
        <v>64</v>
      </c>
      <c r="C53" s="6">
        <v>31617</v>
      </c>
      <c r="D53" s="6">
        <v>31931</v>
      </c>
      <c r="E53" s="7" t="s">
        <v>1</v>
      </c>
      <c r="F53" s="7">
        <f t="shared" si="1"/>
        <v>315</v>
      </c>
      <c r="G53" s="7" t="s">
        <v>72</v>
      </c>
      <c r="H53" s="11" t="s">
        <v>78</v>
      </c>
      <c r="I53" s="7"/>
      <c r="J53" s="7" t="s">
        <v>76</v>
      </c>
    </row>
    <row r="54" spans="1:10" s="8" customFormat="1" x14ac:dyDescent="0.3">
      <c r="A54" s="6" t="s">
        <v>133</v>
      </c>
      <c r="B54" s="21" t="s">
        <v>65</v>
      </c>
      <c r="C54" s="6">
        <v>31957</v>
      </c>
      <c r="D54" s="6">
        <v>32283</v>
      </c>
      <c r="E54" s="7" t="s">
        <v>1</v>
      </c>
      <c r="F54" s="7">
        <f t="shared" si="1"/>
        <v>327</v>
      </c>
      <c r="G54" s="7" t="s">
        <v>72</v>
      </c>
      <c r="H54" s="11" t="s">
        <v>78</v>
      </c>
      <c r="I54" s="7" t="s">
        <v>125</v>
      </c>
      <c r="J54" s="7" t="s">
        <v>124</v>
      </c>
    </row>
    <row r="55" spans="1:10" s="8" customFormat="1" x14ac:dyDescent="0.3">
      <c r="A55" s="6" t="s">
        <v>133</v>
      </c>
      <c r="B55" s="21" t="s">
        <v>66</v>
      </c>
      <c r="C55" s="6">
        <v>32273</v>
      </c>
      <c r="D55" s="6">
        <v>32569</v>
      </c>
      <c r="E55" s="7" t="s">
        <v>1</v>
      </c>
      <c r="F55" s="7">
        <f t="shared" si="1"/>
        <v>297</v>
      </c>
      <c r="G55" s="7" t="s">
        <v>72</v>
      </c>
      <c r="H55" s="11" t="s">
        <v>78</v>
      </c>
      <c r="I55" s="7"/>
      <c r="J55" s="7" t="s">
        <v>76</v>
      </c>
    </row>
    <row r="56" spans="1:10" s="8" customFormat="1" x14ac:dyDescent="0.3">
      <c r="A56" s="6" t="s">
        <v>133</v>
      </c>
      <c r="B56" s="21" t="s">
        <v>67</v>
      </c>
      <c r="C56" s="6">
        <v>32539</v>
      </c>
      <c r="D56" s="6">
        <v>33081</v>
      </c>
      <c r="E56" s="7" t="s">
        <v>1</v>
      </c>
      <c r="F56" s="7">
        <f t="shared" si="1"/>
        <v>543</v>
      </c>
      <c r="G56" s="7" t="s">
        <v>72</v>
      </c>
      <c r="H56" s="11" t="s">
        <v>78</v>
      </c>
      <c r="I56" s="7"/>
      <c r="J56" s="7" t="s">
        <v>76</v>
      </c>
    </row>
    <row r="57" spans="1:10" s="8" customFormat="1" x14ac:dyDescent="0.3">
      <c r="A57" s="6" t="s">
        <v>133</v>
      </c>
      <c r="B57" s="21" t="s">
        <v>68</v>
      </c>
      <c r="C57" s="6">
        <v>33081</v>
      </c>
      <c r="D57" s="6">
        <v>33326</v>
      </c>
      <c r="E57" s="7" t="s">
        <v>1</v>
      </c>
      <c r="F57" s="7">
        <f t="shared" si="1"/>
        <v>246</v>
      </c>
      <c r="G57" s="7" t="s">
        <v>72</v>
      </c>
      <c r="H57" s="11" t="s">
        <v>78</v>
      </c>
      <c r="I57" s="7" t="s">
        <v>126</v>
      </c>
      <c r="J57" s="7" t="s">
        <v>127</v>
      </c>
    </row>
    <row r="58" spans="1:10" s="8" customFormat="1" x14ac:dyDescent="0.3">
      <c r="A58" s="6" t="s">
        <v>133</v>
      </c>
      <c r="B58" s="21" t="s">
        <v>69</v>
      </c>
      <c r="C58" s="6">
        <v>33358</v>
      </c>
      <c r="D58" s="6">
        <v>33564</v>
      </c>
      <c r="E58" s="7" t="s">
        <v>1</v>
      </c>
      <c r="F58" s="7">
        <f t="shared" si="1"/>
        <v>207</v>
      </c>
      <c r="G58" s="7" t="s">
        <v>72</v>
      </c>
      <c r="H58" s="11" t="s">
        <v>78</v>
      </c>
      <c r="I58" s="7"/>
      <c r="J58" s="7" t="s">
        <v>76</v>
      </c>
    </row>
    <row r="59" spans="1:10" s="8" customFormat="1" x14ac:dyDescent="0.3">
      <c r="A59" s="6" t="s">
        <v>133</v>
      </c>
      <c r="B59" s="21" t="s">
        <v>70</v>
      </c>
      <c r="C59" s="6">
        <v>33788</v>
      </c>
      <c r="D59" s="6">
        <v>34210</v>
      </c>
      <c r="E59" s="7" t="s">
        <v>0</v>
      </c>
      <c r="F59" s="7">
        <f t="shared" si="1"/>
        <v>423</v>
      </c>
      <c r="G59" s="7" t="s">
        <v>72</v>
      </c>
      <c r="H59" s="11" t="s">
        <v>78</v>
      </c>
      <c r="I59" s="7"/>
      <c r="J59" s="7" t="s">
        <v>76</v>
      </c>
    </row>
    <row r="60" spans="1:10" s="8" customFormat="1" x14ac:dyDescent="0.3">
      <c r="A60" s="6" t="s">
        <v>133</v>
      </c>
      <c r="B60" s="21" t="s">
        <v>71</v>
      </c>
      <c r="C60" s="6">
        <v>34210</v>
      </c>
      <c r="D60" s="6">
        <v>34794</v>
      </c>
      <c r="E60" s="7" t="s">
        <v>0</v>
      </c>
      <c r="F60" s="7">
        <f t="shared" si="1"/>
        <v>585</v>
      </c>
      <c r="G60" s="7" t="s">
        <v>72</v>
      </c>
      <c r="H60" s="11" t="s">
        <v>78</v>
      </c>
      <c r="I60" s="7" t="s">
        <v>129</v>
      </c>
      <c r="J60" s="7" t="s">
        <v>128</v>
      </c>
    </row>
  </sheetData>
  <sortState xmlns:xlrd2="http://schemas.microsoft.com/office/spreadsheetml/2017/richdata2" ref="A3:J60">
    <sortCondition ref="B3:B60"/>
  </sortState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pN-Cit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jxy09156</dc:creator>
  <cp:lastModifiedBy>ALIENWARE</cp:lastModifiedBy>
  <dcterms:created xsi:type="dcterms:W3CDTF">2015-06-05T18:19:34Z</dcterms:created>
  <dcterms:modified xsi:type="dcterms:W3CDTF">2020-11-27T04:44:34Z</dcterms:modified>
</cp:coreProperties>
</file>