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M_R69_KM406488 关佳瑶\"/>
    </mc:Choice>
  </mc:AlternateContent>
  <xr:revisionPtr revIDLastSave="0" documentId="13_ncr:1_{7E955C20-762D-4436-B816-9CEB65D037A1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R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2" i="1"/>
</calcChain>
</file>

<file path=xl/sharedStrings.xml><?xml version="1.0" encoding="utf-8"?>
<sst xmlns="http://schemas.openxmlformats.org/spreadsheetml/2006/main" count="1016" uniqueCount="358">
  <si>
    <t>-</t>
  </si>
  <si>
    <t>+</t>
  </si>
  <si>
    <t>CDS</t>
  </si>
  <si>
    <t>Single-stranded DNA-binding protein</t>
  </si>
  <si>
    <t>repC</t>
    <phoneticPr fontId="1" type="noConversion"/>
  </si>
  <si>
    <t>Replication regulatory protein RepC</t>
    <phoneticPr fontId="1" type="noConversion"/>
  </si>
  <si>
    <t>Backbone: Plasmid replication</t>
    <phoneticPr fontId="1" type="noConversion"/>
  </si>
  <si>
    <t>#Locus_tag</t>
    <phoneticPr fontId="1" type="noConversion"/>
  </si>
  <si>
    <t>R69_001</t>
    <phoneticPr fontId="1" type="noConversion"/>
  </si>
  <si>
    <t>R69_002</t>
  </si>
  <si>
    <t>R69_003</t>
  </si>
  <si>
    <t>R69_004</t>
  </si>
  <si>
    <t>R69_005</t>
  </si>
  <si>
    <t>R69_006</t>
  </si>
  <si>
    <t>R69_007</t>
  </si>
  <si>
    <t>R69_009</t>
  </si>
  <si>
    <t>R69_010</t>
  </si>
  <si>
    <t>R69_011</t>
  </si>
  <si>
    <t>R69_012</t>
  </si>
  <si>
    <t>R69_013</t>
  </si>
  <si>
    <t>R69_014</t>
  </si>
  <si>
    <t>R69_015</t>
  </si>
  <si>
    <t>R69_016</t>
  </si>
  <si>
    <t>R69_017</t>
  </si>
  <si>
    <t>R69_018</t>
  </si>
  <si>
    <t>R69_019</t>
  </si>
  <si>
    <t>R69_020</t>
  </si>
  <si>
    <t>R69_021</t>
  </si>
  <si>
    <t>R69_022</t>
  </si>
  <si>
    <t>R69_023</t>
  </si>
  <si>
    <t>R69_024</t>
  </si>
  <si>
    <t>R69_025</t>
  </si>
  <si>
    <t>R69_027</t>
  </si>
  <si>
    <t>R69_028</t>
  </si>
  <si>
    <t>R69_029</t>
  </si>
  <si>
    <t>R69_032</t>
  </si>
  <si>
    <t>R69_033</t>
  </si>
  <si>
    <t>R69_035</t>
  </si>
  <si>
    <t>R69_036</t>
  </si>
  <si>
    <t>R69_037</t>
  </si>
  <si>
    <t>R69_038</t>
  </si>
  <si>
    <t>R69_039</t>
  </si>
  <si>
    <t>R69_040</t>
  </si>
  <si>
    <t>R69_041</t>
  </si>
  <si>
    <t>R69_042</t>
  </si>
  <si>
    <t>R69_043</t>
  </si>
  <si>
    <t>R69_044</t>
  </si>
  <si>
    <t>R69_045</t>
  </si>
  <si>
    <t>R69_046</t>
  </si>
  <si>
    <t>R69_047</t>
  </si>
  <si>
    <t>R69_048</t>
  </si>
  <si>
    <t>R69_049</t>
  </si>
  <si>
    <t>R69_050</t>
  </si>
  <si>
    <t>R69_051</t>
  </si>
  <si>
    <t>R69_052</t>
  </si>
  <si>
    <t>R69_054</t>
  </si>
  <si>
    <t>R69_055</t>
  </si>
  <si>
    <t>R69_056</t>
  </si>
  <si>
    <t>R69_057</t>
  </si>
  <si>
    <t>R69_058</t>
  </si>
  <si>
    <t>R69_059</t>
  </si>
  <si>
    <t>R69_060</t>
  </si>
  <si>
    <t>R69_061</t>
  </si>
  <si>
    <t>R69_062</t>
  </si>
  <si>
    <t>R69_063</t>
  </si>
  <si>
    <t>R69_064</t>
  </si>
  <si>
    <t>R69_065</t>
  </si>
  <si>
    <t>R69_066</t>
  </si>
  <si>
    <t>R69_067</t>
  </si>
  <si>
    <t>R69_068</t>
  </si>
  <si>
    <t>R69_069</t>
  </si>
  <si>
    <t>R69_070</t>
  </si>
  <si>
    <t>R69_071</t>
  </si>
  <si>
    <t>R69_072</t>
  </si>
  <si>
    <t>R69_073</t>
  </si>
  <si>
    <t>R69_074</t>
  </si>
  <si>
    <t>R69_075</t>
  </si>
  <si>
    <t>R69_077</t>
  </si>
  <si>
    <t>R69_078</t>
  </si>
  <si>
    <t>R69_080</t>
  </si>
  <si>
    <t>R69_081</t>
  </si>
  <si>
    <t>R69_082</t>
  </si>
  <si>
    <t>R69_084</t>
  </si>
  <si>
    <t>R69_085</t>
  </si>
  <si>
    <t>R69_086</t>
  </si>
  <si>
    <t>R69_087</t>
  </si>
  <si>
    <t>R69_088</t>
  </si>
  <si>
    <t>R69_089</t>
  </si>
  <si>
    <t>R69_092</t>
  </si>
  <si>
    <t>R69_093</t>
  </si>
  <si>
    <t>R69_094</t>
  </si>
  <si>
    <t>R69_095</t>
  </si>
  <si>
    <t>R69_096</t>
  </si>
  <si>
    <t>R69_097</t>
  </si>
  <si>
    <t>R69_098</t>
  </si>
  <si>
    <t>R69_099</t>
  </si>
  <si>
    <t>R69_103</t>
  </si>
  <si>
    <t>R69_105</t>
  </si>
  <si>
    <t>R69_106</t>
  </si>
  <si>
    <t>R69_107</t>
  </si>
  <si>
    <t>R69_108</t>
  </si>
  <si>
    <t>R69_109</t>
  </si>
  <si>
    <t>R69_110</t>
  </si>
  <si>
    <t>R69_111</t>
  </si>
  <si>
    <t>R69_112</t>
  </si>
  <si>
    <t>R69_113</t>
  </si>
  <si>
    <t>R69_114</t>
  </si>
  <si>
    <t>R69_115</t>
  </si>
  <si>
    <t>R69_116</t>
  </si>
  <si>
    <t>Classification</t>
    <phoneticPr fontId="1" type="noConversion"/>
  </si>
  <si>
    <t>Start</t>
    <phoneticPr fontId="1" type="noConversion"/>
  </si>
  <si>
    <t>Stop</t>
    <phoneticPr fontId="1" type="noConversion"/>
  </si>
  <si>
    <t>Strand</t>
    <phoneticPr fontId="1" type="noConversion"/>
  </si>
  <si>
    <t>Length</t>
    <phoneticPr fontId="1" type="noConversion"/>
  </si>
  <si>
    <t>Type</t>
    <phoneticPr fontId="1" type="noConversion"/>
  </si>
  <si>
    <t>+</t>
    <phoneticPr fontId="1" type="noConversion"/>
  </si>
  <si>
    <t>rnaI</t>
    <phoneticPr fontId="1" type="noConversion"/>
  </si>
  <si>
    <t>Antisense RNA RNAI</t>
    <phoneticPr fontId="1" type="noConversion"/>
  </si>
  <si>
    <t>repB</t>
  </si>
  <si>
    <t>Replication regulatory protein RepB</t>
  </si>
  <si>
    <t>repA</t>
    <phoneticPr fontId="1" type="noConversion"/>
  </si>
  <si>
    <t>IncM replication initiation protein RepA</t>
    <phoneticPr fontId="1" type="noConversion"/>
  </si>
  <si>
    <t>repeat_region</t>
  </si>
  <si>
    <t>repeat_region</t>
    <phoneticPr fontId="1" type="noConversion"/>
  </si>
  <si>
    <t>Group</t>
    <phoneticPr fontId="1" type="noConversion"/>
  </si>
  <si>
    <t>Tn1</t>
    <phoneticPr fontId="1" type="noConversion"/>
  </si>
  <si>
    <t>DR_Tn1</t>
    <phoneticPr fontId="1" type="noConversion"/>
  </si>
  <si>
    <t>mobile_element</t>
  </si>
  <si>
    <t>IRL_Tn1</t>
    <phoneticPr fontId="1" type="noConversion"/>
  </si>
  <si>
    <t>Tn1 inverted repeat left</t>
    <phoneticPr fontId="1" type="noConversion"/>
  </si>
  <si>
    <t>Tn1 transposase</t>
    <phoneticPr fontId="1" type="noConversion"/>
  </si>
  <si>
    <t>misc_recomb</t>
  </si>
  <si>
    <t>Tn1 resolvase</t>
    <phoneticPr fontId="1" type="noConversion"/>
  </si>
  <si>
    <t>IRR_Tn1</t>
    <phoneticPr fontId="1" type="noConversion"/>
  </si>
  <si>
    <t>Tn1 inverted repeat right</t>
    <phoneticPr fontId="1" type="noConversion"/>
  </si>
  <si>
    <t>Mercuric regulatory protein MerR</t>
  </si>
  <si>
    <t>merT</t>
    <phoneticPr fontId="1" type="noConversion"/>
  </si>
  <si>
    <t>Mercuric transport protein MerT</t>
    <phoneticPr fontId="1" type="noConversion"/>
  </si>
  <si>
    <t>merP</t>
    <phoneticPr fontId="1" type="noConversion"/>
  </si>
  <si>
    <t>Mercuric transport protein periplasmic component MerP</t>
    <phoneticPr fontId="1" type="noConversion"/>
  </si>
  <si>
    <t>merC</t>
    <phoneticPr fontId="1" type="noConversion"/>
  </si>
  <si>
    <t>Mercuric transport protein MerC</t>
    <phoneticPr fontId="1" type="noConversion"/>
  </si>
  <si>
    <t>merA</t>
    <phoneticPr fontId="1" type="noConversion"/>
  </si>
  <si>
    <t>Mercuric reductase MerA</t>
    <phoneticPr fontId="1" type="noConversion"/>
  </si>
  <si>
    <t>merD</t>
    <phoneticPr fontId="1" type="noConversion"/>
  </si>
  <si>
    <t>Mercuric resistance protein MerD</t>
    <phoneticPr fontId="1" type="noConversion"/>
  </si>
  <si>
    <t>merE</t>
    <phoneticPr fontId="1" type="noConversion"/>
  </si>
  <si>
    <t>Mercuric resistance protein MerE</t>
    <phoneticPr fontId="1" type="noConversion"/>
  </si>
  <si>
    <t>-</t>
    <phoneticPr fontId="1" type="noConversion"/>
  </si>
  <si>
    <t>misc_feature</t>
    <phoneticPr fontId="1" type="noConversion"/>
  </si>
  <si>
    <t>Tn1696 inverted repeat right, 5' fragment</t>
    <phoneticPr fontId="1" type="noConversion"/>
  </si>
  <si>
    <t>IS10L</t>
  </si>
  <si>
    <t>IS10L transposase</t>
  </si>
  <si>
    <t>+</t>
    <phoneticPr fontId="1" type="noConversion"/>
  </si>
  <si>
    <t>IS10L inverted repeat left</t>
  </si>
  <si>
    <t>IS10L inverted repeat right</t>
  </si>
  <si>
    <t>Insertion sequence: IS10L</t>
  </si>
  <si>
    <t>Tn10</t>
  </si>
  <si>
    <t>Tn10</t>
    <phoneticPr fontId="1" type="noConversion"/>
  </si>
  <si>
    <t>IS10R</t>
  </si>
  <si>
    <t>IS10R inverted repeat left</t>
  </si>
  <si>
    <t>IS10R transposase</t>
  </si>
  <si>
    <t>IS10R inverted repeat right</t>
  </si>
  <si>
    <t>Insertion sequence: IS10R</t>
  </si>
  <si>
    <t>DR_Tn10</t>
    <phoneticPr fontId="1" type="noConversion"/>
  </si>
  <si>
    <t>IRL_IS10L</t>
    <phoneticPr fontId="1" type="noConversion"/>
  </si>
  <si>
    <t>LysR-type transcriptional regulator YeiE</t>
    <phoneticPr fontId="1" type="noConversion"/>
  </si>
  <si>
    <t>yeiE</t>
    <phoneticPr fontId="1" type="noConversion"/>
  </si>
  <si>
    <t>IS26</t>
  </si>
  <si>
    <t>IS26</t>
    <phoneticPr fontId="1" type="noConversion"/>
  </si>
  <si>
    <t>IS26 inverted repeat left</t>
  </si>
  <si>
    <t>IS26 transposase</t>
    <phoneticPr fontId="1" type="noConversion"/>
  </si>
  <si>
    <t>IS26 inverted repeat right</t>
  </si>
  <si>
    <t>+</t>
    <phoneticPr fontId="1" type="noConversion"/>
  </si>
  <si>
    <t>IS4321R inverted repeat left</t>
  </si>
  <si>
    <t>IRR_IS4321R</t>
    <phoneticPr fontId="1" type="noConversion"/>
  </si>
  <si>
    <t>IS4321R inverted repeat right</t>
    <phoneticPr fontId="1" type="noConversion"/>
  </si>
  <si>
    <t xml:space="preserve">ΔtnpA-5' </t>
    <phoneticPr fontId="1" type="noConversion"/>
  </si>
  <si>
    <t xml:space="preserve">ΔtnpA-3' </t>
    <phoneticPr fontId="1" type="noConversion"/>
  </si>
  <si>
    <t>Hypothetical protein</t>
    <phoneticPr fontId="1" type="noConversion"/>
  </si>
  <si>
    <t>-</t>
    <phoneticPr fontId="1" type="noConversion"/>
  </si>
  <si>
    <t>Tn1696 inverted repeat left, 3' fragment</t>
    <phoneticPr fontId="1" type="noConversion"/>
  </si>
  <si>
    <t>Tn1696 inverted repeat left, 5' fragment</t>
    <phoneticPr fontId="1" type="noConversion"/>
  </si>
  <si>
    <t>Tn1696 inverted repeat right, 3' fragment</t>
    <phoneticPr fontId="1" type="noConversion"/>
  </si>
  <si>
    <t>Backbone: Plasmid maintenance</t>
  </si>
  <si>
    <t>excA</t>
    <phoneticPr fontId="1" type="noConversion"/>
  </si>
  <si>
    <t>Surface exclusion protein</t>
    <phoneticPr fontId="1" type="noConversion"/>
  </si>
  <si>
    <t>dotA</t>
    <phoneticPr fontId="1" type="noConversion"/>
  </si>
  <si>
    <t>traX</t>
    <phoneticPr fontId="1" type="noConversion"/>
  </si>
  <si>
    <t>TraX transfer protein</t>
    <phoneticPr fontId="1" type="noConversion"/>
  </si>
  <si>
    <t>traW</t>
    <phoneticPr fontId="1" type="noConversion"/>
  </si>
  <si>
    <t>TraW lipoprotein</t>
    <phoneticPr fontId="1" type="noConversion"/>
  </si>
  <si>
    <t>icmB (DotO)</t>
    <phoneticPr fontId="1" type="noConversion"/>
  </si>
  <si>
    <t>Hypothetical protein</t>
    <phoneticPr fontId="1" type="noConversion"/>
  </si>
  <si>
    <t>traR</t>
    <phoneticPr fontId="1" type="noConversion"/>
  </si>
  <si>
    <t>Conjugative transfer protein TraR</t>
    <phoneticPr fontId="1" type="noConversion"/>
  </si>
  <si>
    <t>traQ</t>
    <phoneticPr fontId="1" type="noConversion"/>
  </si>
  <si>
    <t>TraQ transfer protein</t>
    <phoneticPr fontId="1" type="noConversion"/>
  </si>
  <si>
    <t>traP</t>
    <phoneticPr fontId="1" type="noConversion"/>
  </si>
  <si>
    <t>TraP transfer protein</t>
    <phoneticPr fontId="1" type="noConversion"/>
  </si>
  <si>
    <t>icmE (dotG)</t>
    <phoneticPr fontId="1" type="noConversion"/>
  </si>
  <si>
    <t>I-type type IV secretion</t>
    <phoneticPr fontId="1" type="noConversion"/>
  </si>
  <si>
    <t>icmK (dotH)</t>
    <phoneticPr fontId="1" type="noConversion"/>
  </si>
  <si>
    <t>icmL (dotI)</t>
    <phoneticPr fontId="1" type="noConversion"/>
  </si>
  <si>
    <t>traL</t>
    <phoneticPr fontId="1" type="noConversion"/>
  </si>
  <si>
    <t>TraL transfer protein</t>
    <phoneticPr fontId="1" type="noConversion"/>
  </si>
  <si>
    <t>pri</t>
    <phoneticPr fontId="1" type="noConversion"/>
  </si>
  <si>
    <t>traK</t>
    <phoneticPr fontId="1" type="noConversion"/>
  </si>
  <si>
    <t>TraK transfer protein</t>
    <phoneticPr fontId="1" type="noConversion"/>
  </si>
  <si>
    <t>dotB</t>
    <phoneticPr fontId="1" type="noConversion"/>
  </si>
  <si>
    <t>dotC</t>
    <phoneticPr fontId="1" type="noConversion"/>
  </si>
  <si>
    <t>dotD</t>
    <phoneticPr fontId="1" type="noConversion"/>
  </si>
  <si>
    <t>nikB</t>
    <phoneticPr fontId="1" type="noConversion"/>
  </si>
  <si>
    <t>Relaxase</t>
    <phoneticPr fontId="1" type="noConversion"/>
  </si>
  <si>
    <t>nikA</t>
    <phoneticPr fontId="1" type="noConversion"/>
  </si>
  <si>
    <t>Relaxosome component</t>
    <phoneticPr fontId="1" type="noConversion"/>
  </si>
  <si>
    <t>nikC</t>
    <phoneticPr fontId="1" type="noConversion"/>
  </si>
  <si>
    <t>Possible relaxosome accessory protein</t>
  </si>
  <si>
    <t>ssb</t>
    <phoneticPr fontId="1" type="noConversion"/>
  </si>
  <si>
    <t>klcA</t>
    <phoneticPr fontId="1" type="noConversion"/>
  </si>
  <si>
    <t>Antirestriction protein KlcA</t>
    <phoneticPr fontId="1" type="noConversion"/>
  </si>
  <si>
    <t>rmoA</t>
    <phoneticPr fontId="1" type="noConversion"/>
  </si>
  <si>
    <t>Haemolysin expression modulating protein RmoA</t>
    <phoneticPr fontId="1" type="noConversion"/>
  </si>
  <si>
    <t>Cobalamin biosynthesis protein CbiX</t>
    <phoneticPr fontId="1" type="noConversion"/>
  </si>
  <si>
    <t>cbiX</t>
    <phoneticPr fontId="1" type="noConversion"/>
  </si>
  <si>
    <t>korC</t>
    <phoneticPr fontId="1" type="noConversion"/>
  </si>
  <si>
    <t>Transcriptional repressor protein KorC</t>
    <phoneticPr fontId="1" type="noConversion"/>
  </si>
  <si>
    <t>Hypothetical protein</t>
    <phoneticPr fontId="1" type="noConversion"/>
  </si>
  <si>
    <t>nuc</t>
    <phoneticPr fontId="1" type="noConversion"/>
  </si>
  <si>
    <t>Catalytic domain of EDTA-resistant nuclease Nuc</t>
    <phoneticPr fontId="1" type="noConversion"/>
  </si>
  <si>
    <t>parB</t>
    <phoneticPr fontId="1" type="noConversion"/>
  </si>
  <si>
    <t>Centromere-binding protein</t>
    <phoneticPr fontId="1" type="noConversion"/>
  </si>
  <si>
    <t>parA</t>
    <phoneticPr fontId="1" type="noConversion"/>
  </si>
  <si>
    <t>Partitioning protein</t>
    <phoneticPr fontId="1" type="noConversion"/>
  </si>
  <si>
    <t>resD</t>
    <phoneticPr fontId="1" type="noConversion"/>
  </si>
  <si>
    <t>Resolvase ResD</t>
    <phoneticPr fontId="1" type="noConversion"/>
  </si>
  <si>
    <t>Restriction endonuclease</t>
    <phoneticPr fontId="1" type="noConversion"/>
  </si>
  <si>
    <t>Helix-turn-helix domian of transcriptional regulator</t>
    <phoneticPr fontId="1" type="noConversion"/>
  </si>
  <si>
    <t>mucB</t>
    <phoneticPr fontId="1" type="noConversion"/>
  </si>
  <si>
    <t>Mutagenic DNA repair protein MucB</t>
    <phoneticPr fontId="1" type="noConversion"/>
  </si>
  <si>
    <t>mucA</t>
    <phoneticPr fontId="1" type="noConversion"/>
  </si>
  <si>
    <t>Mutagenic DNA repair protein MucA</t>
    <phoneticPr fontId="1" type="noConversion"/>
  </si>
  <si>
    <t>Stable inheritance protein PemK</t>
    <phoneticPr fontId="1" type="noConversion"/>
  </si>
  <si>
    <t>pemK</t>
    <phoneticPr fontId="1" type="noConversion"/>
  </si>
  <si>
    <t>pemI</t>
    <phoneticPr fontId="1" type="noConversion"/>
  </si>
  <si>
    <t>Stable inheritance protein PemI</t>
    <phoneticPr fontId="1" type="noConversion"/>
  </si>
  <si>
    <t>tir</t>
    <phoneticPr fontId="1" type="noConversion"/>
  </si>
  <si>
    <t>Transfer inhibition protein Tir</t>
    <phoneticPr fontId="1" type="noConversion"/>
  </si>
  <si>
    <t>trbN</t>
    <phoneticPr fontId="1" type="noConversion"/>
  </si>
  <si>
    <t>TrbN transfer protein</t>
    <phoneticPr fontId="1" type="noConversion"/>
  </si>
  <si>
    <t>icmP (dotM)</t>
    <phoneticPr fontId="1" type="noConversion"/>
  </si>
  <si>
    <t>I-type type IV secretion</t>
  </si>
  <si>
    <t>trbB</t>
    <phoneticPr fontId="1" type="noConversion"/>
  </si>
  <si>
    <t>Protein disulfide isomerase</t>
  </si>
  <si>
    <t>icmO (dotL)</t>
    <phoneticPr fontId="1" type="noConversion"/>
  </si>
  <si>
    <t>R69_008</t>
  </si>
  <si>
    <t>R69_026</t>
  </si>
  <si>
    <t>R69_030</t>
  </si>
  <si>
    <t>R69_031</t>
  </si>
  <si>
    <t>R69_034</t>
  </si>
  <si>
    <t>R69_053</t>
  </si>
  <si>
    <t>R69_076</t>
  </si>
  <si>
    <t>R69_079</t>
  </si>
  <si>
    <t>R69_083</t>
  </si>
  <si>
    <t>R69_090</t>
  </si>
  <si>
    <t>R69_091</t>
  </si>
  <si>
    <t>R69_100</t>
  </si>
  <si>
    <t>R69_101</t>
  </si>
  <si>
    <t>R69_102</t>
  </si>
  <si>
    <t>R69_104</t>
  </si>
  <si>
    <t>R69_117</t>
  </si>
  <si>
    <t>R69_118</t>
  </si>
  <si>
    <t>R69_119</t>
  </si>
  <si>
    <t>R69_120</t>
  </si>
  <si>
    <t>R69_121</t>
  </si>
  <si>
    <t>R69_122</t>
  </si>
  <si>
    <t>R69_123</t>
  </si>
  <si>
    <t>R69_124</t>
  </si>
  <si>
    <t>R69_125</t>
  </si>
  <si>
    <t>R69_126</t>
  </si>
  <si>
    <t>R69_127</t>
  </si>
  <si>
    <t>R69_128</t>
  </si>
  <si>
    <t>R69_129</t>
  </si>
  <si>
    <t>R69_130</t>
  </si>
  <si>
    <t>R69_131</t>
  </si>
  <si>
    <t>R69_132</t>
  </si>
  <si>
    <t>R69_133</t>
  </si>
  <si>
    <t>tnpA</t>
    <phoneticPr fontId="1" type="noConversion"/>
  </si>
  <si>
    <t>tnpR</t>
    <phoneticPr fontId="1" type="noConversion"/>
  </si>
  <si>
    <t>blaTEM-1</t>
    <phoneticPr fontId="1" type="noConversion"/>
  </si>
  <si>
    <t>merR</t>
    <phoneticPr fontId="1" type="noConversion"/>
  </si>
  <si>
    <t>IRL_IS4321R</t>
    <phoneticPr fontId="1" type="noConversion"/>
  </si>
  <si>
    <t>insE</t>
    <phoneticPr fontId="1" type="noConversion"/>
  </si>
  <si>
    <t>IRR_IS10L</t>
    <phoneticPr fontId="1" type="noConversion"/>
  </si>
  <si>
    <t>ydhA</t>
    <phoneticPr fontId="1" type="noConversion"/>
  </si>
  <si>
    <t>hmoA</t>
    <phoneticPr fontId="1" type="noConversion"/>
  </si>
  <si>
    <t>ydjB</t>
    <phoneticPr fontId="1" type="noConversion"/>
  </si>
  <si>
    <t>yeaA</t>
    <phoneticPr fontId="1" type="noConversion"/>
  </si>
  <si>
    <t>tetR(B)</t>
    <phoneticPr fontId="1" type="noConversion"/>
  </si>
  <si>
    <t>tetC(B)</t>
    <phoneticPr fontId="1" type="noConversion"/>
  </si>
  <si>
    <t>tetD(B)</t>
    <phoneticPr fontId="1" type="noConversion"/>
  </si>
  <si>
    <t>IRR_IS10R</t>
    <phoneticPr fontId="1" type="noConversion"/>
  </si>
  <si>
    <t>IRL_IS10R</t>
    <phoneticPr fontId="1" type="noConversion"/>
  </si>
  <si>
    <t>IRR_IS26</t>
    <phoneticPr fontId="1" type="noConversion"/>
  </si>
  <si>
    <t>IRL_IS26</t>
    <phoneticPr fontId="1" type="noConversion"/>
  </si>
  <si>
    <t>Gene</t>
    <phoneticPr fontId="1" type="noConversion"/>
  </si>
  <si>
    <t>Product</t>
    <phoneticPr fontId="1" type="noConversion"/>
  </si>
  <si>
    <t>aphA1a</t>
    <phoneticPr fontId="1" type="noConversion"/>
  </si>
  <si>
    <t>KM406488</t>
    <phoneticPr fontId="1" type="noConversion"/>
  </si>
  <si>
    <t>+</t>
    <phoneticPr fontId="1" type="noConversion"/>
  </si>
  <si>
    <t>R69</t>
    <phoneticPr fontId="1" type="noConversion"/>
  </si>
  <si>
    <t>R69_134</t>
  </si>
  <si>
    <t>Aminoglycoside 3'-phosphotransferase</t>
    <phoneticPr fontId="1" type="noConversion"/>
  </si>
  <si>
    <t>R69_135</t>
  </si>
  <si>
    <r>
      <t>Plasmid: IncM</t>
    </r>
    <r>
      <rPr>
        <b/>
        <vertAlign val="subscript"/>
        <sz val="12"/>
        <color theme="1"/>
        <rFont val="Times New Roman"/>
        <family val="1"/>
      </rPr>
      <t>R69</t>
    </r>
    <phoneticPr fontId="1" type="noConversion"/>
  </si>
  <si>
    <t>Accessory module: IS26–aphA1a–IS26 unit</t>
    <phoneticPr fontId="1" type="noConversion"/>
  </si>
  <si>
    <t>Accessory module: Tn1696–Tn1–Tn10 region</t>
    <phoneticPr fontId="1" type="noConversion"/>
  </si>
  <si>
    <t>Insertion sequence: IS26</t>
    <phoneticPr fontId="1" type="noConversion"/>
  </si>
  <si>
    <t>Backbone: Conjugal transfer</t>
    <phoneticPr fontId="1" type="noConversion"/>
  </si>
  <si>
    <t>Composite transposon: Tn10</t>
    <phoneticPr fontId="1" type="noConversion"/>
  </si>
  <si>
    <t>IS4321R:Tn10</t>
    <phoneticPr fontId="1" type="noConversion"/>
  </si>
  <si>
    <t>ΔIRR_Tn1696-3'</t>
    <phoneticPr fontId="1" type="noConversion"/>
  </si>
  <si>
    <t>ΔIRR_Tn1696-5'</t>
    <phoneticPr fontId="1" type="noConversion"/>
  </si>
  <si>
    <t>ΔIRL_Tn1696-5'</t>
    <phoneticPr fontId="1" type="noConversion"/>
  </si>
  <si>
    <t>ΔIRL_Tn1696-3'</t>
    <phoneticPr fontId="1" type="noConversion"/>
  </si>
  <si>
    <t>Δurf2Y-5'</t>
    <phoneticPr fontId="1" type="noConversion"/>
  </si>
  <si>
    <t>ΔTn1696</t>
    <phoneticPr fontId="1" type="noConversion"/>
  </si>
  <si>
    <t>Unit transposon: truncated Tn1696</t>
    <phoneticPr fontId="1" type="noConversion"/>
  </si>
  <si>
    <t>Unit transposon: Tn1</t>
    <phoneticPr fontId="1" type="noConversion"/>
  </si>
  <si>
    <t>Beta-lactamase TEM-1</t>
    <phoneticPr fontId="1" type="noConversion"/>
  </si>
  <si>
    <t>Sodium/glutamate symport carrier protein YdhA</t>
    <phoneticPr fontId="1" type="noConversion"/>
  </si>
  <si>
    <t>Heme-degrading monooxygenase HmoA and related ABM domain proteins</t>
    <phoneticPr fontId="1" type="noConversion"/>
  </si>
  <si>
    <t>Amino acid-binding protein YdjB</t>
    <phoneticPr fontId="1" type="noConversion"/>
  </si>
  <si>
    <t>Tetracycline transcriptional regulator YeaA</t>
    <phoneticPr fontId="1" type="noConversion"/>
  </si>
  <si>
    <t>Tetracycline repressor protein TetR, class B</t>
    <phoneticPr fontId="1" type="noConversion"/>
  </si>
  <si>
    <t>tetA(B)</t>
    <phoneticPr fontId="1" type="noConversion"/>
  </si>
  <si>
    <t>Tetracycline resistance protein TetA, class B</t>
    <phoneticPr fontId="1" type="noConversion"/>
  </si>
  <si>
    <t>Tetracycline transcriptional regulator TetD, class B</t>
    <phoneticPr fontId="1" type="noConversion"/>
  </si>
  <si>
    <t>ΔIS4321R</t>
    <phoneticPr fontId="1" type="noConversion"/>
  </si>
  <si>
    <t>Insertion sequence: truncated IS4321R</t>
    <phoneticPr fontId="1" type="noConversion"/>
  </si>
  <si>
    <t>Seq_id</t>
    <phoneticPr fontId="1" type="noConversion"/>
  </si>
  <si>
    <t>Tn1 direct repeat; target site duplication signals for transposition</t>
  </si>
  <si>
    <t>Tn10 direct repeat; target site duplication signals for transposition</t>
  </si>
  <si>
    <t>IS26–aphA1a–IS26 unit</t>
  </si>
  <si>
    <t>Putative resistance unit: IS26–aphA1a–IS26 unit</t>
    <phoneticPr fontId="1" type="noConversion"/>
  </si>
  <si>
    <t>I-type type IV secretion, integral membrane protein</t>
    <phoneticPr fontId="1" type="noConversion"/>
  </si>
  <si>
    <t>I-type type IV secretion, nucleotide binding protein</t>
    <phoneticPr fontId="1" type="noConversion"/>
  </si>
  <si>
    <t>I-type type IV secretion, signal peptide</t>
    <phoneticPr fontId="1" type="noConversion"/>
  </si>
  <si>
    <t>I-type type IV secretion, nucleotide-binding protein</t>
    <phoneticPr fontId="1" type="noConversion"/>
  </si>
  <si>
    <t>I-type type IV secretion, lipoprotein</t>
    <phoneticPr fontId="1" type="noConversion"/>
  </si>
  <si>
    <t>Truncated Urf2Y protein, 5' fragment (pseudogene)</t>
    <phoneticPr fontId="1" type="noConversion"/>
  </si>
  <si>
    <t>Truncated Tn1696R transposase, 3' fragment (pseudogene)</t>
    <phoneticPr fontId="1" type="noConversion"/>
  </si>
  <si>
    <t>Truncated IS4321R transposase, 5' fragment (pseudogene)</t>
    <phoneticPr fontId="1" type="noConversion"/>
  </si>
  <si>
    <t>Truncated IS4321R transposase, 3' fragment (pseudogene)</t>
    <phoneticPr fontId="1" type="noConversion"/>
  </si>
  <si>
    <t>DNA primase (pseudogene)</t>
    <phoneticPr fontId="1" type="noConversion"/>
  </si>
  <si>
    <t>Tetracycline regulatory proteins TetC, class B (pseudogene)</t>
    <phoneticPr fontId="1" type="noConversion"/>
  </si>
  <si>
    <t>res</t>
    <phoneticPr fontId="1" type="noConversion"/>
  </si>
  <si>
    <t>Resolution site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</si>
</sst>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rgb="FF8B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</cellXfs>
  <cellStyles count="2">
    <cellStyle name="常规" xfId="0" builtinId="0"/>
    <cellStyle name="常规 3 2 2 2" xfId="1" xr:uid="{00000000-0005-0000-0000-000001000000}"/>
  </cellStyles>
  <dxfs count="0"/>
  <tableStyles count="0" defaultTableStyle="TableStyleMedium2" defaultPivotStyle="PivotStyleLight16"/>
  <colors>
    <mruColors>
      <color rgb="FF8B0000"/>
      <color rgb="FFFFC0CB"/>
      <color rgb="FF9933FF"/>
      <color rgb="FFFFCCCC"/>
      <color rgb="FFFFFF66"/>
      <color rgb="FF66FF66"/>
      <color rgb="FF3366FF"/>
      <color rgb="FF99FF66"/>
      <color rgb="FF33CC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tabSelected="1" zoomScale="70" zoomScaleNormal="70" workbookViewId="0">
      <pane ySplit="1" topLeftCell="A2" activePane="bottomLeft" state="frozen"/>
      <selection pane="bottomLeft" activeCell="I19" sqref="I19"/>
    </sheetView>
  </sheetViews>
  <sheetFormatPr defaultColWidth="8.6640625" defaultRowHeight="15.6" x14ac:dyDescent="0.25"/>
  <cols>
    <col min="1" max="1" width="11.88671875" style="1" bestFit="1" customWidth="1"/>
    <col min="2" max="2" width="12.5546875" style="1" bestFit="1" customWidth="1"/>
    <col min="3" max="4" width="7.109375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46.33203125" style="1" bestFit="1" customWidth="1"/>
    <col min="9" max="9" width="16.109375" style="1" bestFit="1" customWidth="1"/>
    <col min="10" max="10" width="11.5546875" style="1" bestFit="1" customWidth="1"/>
    <col min="11" max="11" width="10" style="1" customWidth="1"/>
    <col min="12" max="12" width="26.6640625" style="1" bestFit="1" customWidth="1"/>
    <col min="13" max="13" width="82.21875" style="1" bestFit="1" customWidth="1"/>
    <col min="14" max="14" width="34.88671875" style="1" customWidth="1"/>
    <col min="15" max="16384" width="8.6640625" style="1"/>
  </cols>
  <sheetData>
    <row r="1" spans="1:13" x14ac:dyDescent="0.25">
      <c r="A1" s="1" t="s">
        <v>340</v>
      </c>
      <c r="B1" s="1" t="s">
        <v>7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  <c r="H1" s="1" t="s">
        <v>109</v>
      </c>
      <c r="I1" s="1" t="s">
        <v>124</v>
      </c>
      <c r="J1" s="1" t="s">
        <v>124</v>
      </c>
      <c r="K1" s="1" t="s">
        <v>124</v>
      </c>
      <c r="L1" s="1" t="s">
        <v>305</v>
      </c>
      <c r="M1" s="1" t="s">
        <v>306</v>
      </c>
    </row>
    <row r="2" spans="1:13" ht="15" customHeight="1" x14ac:dyDescent="0.25">
      <c r="A2" s="1" t="s">
        <v>308</v>
      </c>
      <c r="B2" s="1" t="s">
        <v>8</v>
      </c>
      <c r="C2" s="1">
        <v>1</v>
      </c>
      <c r="D2" s="1">
        <v>78899</v>
      </c>
      <c r="E2" s="3" t="s">
        <v>309</v>
      </c>
      <c r="F2" s="1">
        <f>D2-C2+1</f>
        <v>78899</v>
      </c>
      <c r="G2" s="1" t="s">
        <v>127</v>
      </c>
      <c r="H2" s="1" t="s">
        <v>314</v>
      </c>
      <c r="L2" s="1" t="s">
        <v>310</v>
      </c>
      <c r="M2" s="1" t="s">
        <v>314</v>
      </c>
    </row>
    <row r="3" spans="1:13" x14ac:dyDescent="0.25">
      <c r="A3" s="1" t="s">
        <v>308</v>
      </c>
      <c r="B3" s="1" t="s">
        <v>9</v>
      </c>
      <c r="C3" s="1">
        <v>1</v>
      </c>
      <c r="D3" s="1">
        <v>231</v>
      </c>
      <c r="E3" s="1" t="s">
        <v>1</v>
      </c>
      <c r="F3" s="1">
        <f t="shared" ref="F3:F64" si="0">D3-C3+1</f>
        <v>231</v>
      </c>
      <c r="G3" s="1" t="s">
        <v>2</v>
      </c>
      <c r="H3" s="2" t="s">
        <v>6</v>
      </c>
      <c r="I3" s="16"/>
      <c r="J3" s="16"/>
      <c r="K3" s="16"/>
      <c r="L3" s="16" t="s">
        <v>4</v>
      </c>
      <c r="M3" s="16" t="s">
        <v>5</v>
      </c>
    </row>
    <row r="4" spans="1:13" x14ac:dyDescent="0.25">
      <c r="A4" s="1" t="s">
        <v>308</v>
      </c>
      <c r="B4" s="1" t="s">
        <v>10</v>
      </c>
      <c r="C4" s="1">
        <v>387</v>
      </c>
      <c r="D4" s="1">
        <v>463</v>
      </c>
      <c r="E4" s="3" t="s">
        <v>115</v>
      </c>
      <c r="F4" s="1">
        <f t="shared" si="0"/>
        <v>77</v>
      </c>
      <c r="G4" s="1" t="s">
        <v>149</v>
      </c>
      <c r="H4" s="2" t="s">
        <v>6</v>
      </c>
      <c r="I4" s="16"/>
      <c r="J4" s="16"/>
      <c r="K4" s="16"/>
      <c r="L4" s="16" t="s">
        <v>116</v>
      </c>
      <c r="M4" s="16" t="s">
        <v>117</v>
      </c>
    </row>
    <row r="5" spans="1:13" x14ac:dyDescent="0.25">
      <c r="A5" s="1" t="s">
        <v>308</v>
      </c>
      <c r="B5" s="1" t="s">
        <v>11</v>
      </c>
      <c r="C5" s="1">
        <v>481</v>
      </c>
      <c r="D5" s="1">
        <v>531</v>
      </c>
      <c r="E5" s="3" t="s">
        <v>115</v>
      </c>
      <c r="F5" s="1">
        <f t="shared" si="0"/>
        <v>51</v>
      </c>
      <c r="G5" s="1" t="s">
        <v>2</v>
      </c>
      <c r="H5" s="2" t="s">
        <v>6</v>
      </c>
      <c r="I5" s="16"/>
      <c r="J5" s="16"/>
      <c r="K5" s="16"/>
      <c r="L5" s="16" t="s">
        <v>118</v>
      </c>
      <c r="M5" s="16" t="s">
        <v>119</v>
      </c>
    </row>
    <row r="6" spans="1:13" x14ac:dyDescent="0.25">
      <c r="A6" s="1" t="s">
        <v>308</v>
      </c>
      <c r="B6" s="1" t="s">
        <v>12</v>
      </c>
      <c r="C6" s="1">
        <v>528</v>
      </c>
      <c r="D6" s="1">
        <v>1583</v>
      </c>
      <c r="E6" s="1" t="s">
        <v>1</v>
      </c>
      <c r="F6" s="1">
        <f t="shared" si="0"/>
        <v>1056</v>
      </c>
      <c r="G6" s="1" t="s">
        <v>2</v>
      </c>
      <c r="H6" s="2" t="s">
        <v>6</v>
      </c>
      <c r="I6" s="16"/>
      <c r="J6" s="16"/>
      <c r="K6" s="16"/>
      <c r="L6" s="16" t="s">
        <v>120</v>
      </c>
      <c r="M6" s="16" t="s">
        <v>121</v>
      </c>
    </row>
    <row r="7" spans="1:13" x14ac:dyDescent="0.25">
      <c r="A7" s="1" t="s">
        <v>308</v>
      </c>
      <c r="B7" s="1" t="s">
        <v>13</v>
      </c>
      <c r="C7" s="1">
        <v>2442</v>
      </c>
      <c r="D7" s="1">
        <v>2464</v>
      </c>
      <c r="E7" s="3" t="s">
        <v>180</v>
      </c>
      <c r="F7" s="1">
        <f t="shared" si="0"/>
        <v>23</v>
      </c>
      <c r="G7" s="10" t="s">
        <v>122</v>
      </c>
      <c r="H7" s="4" t="s">
        <v>316</v>
      </c>
      <c r="I7" s="5" t="s">
        <v>326</v>
      </c>
      <c r="J7" s="5"/>
      <c r="K7" s="5"/>
      <c r="L7" s="5" t="s">
        <v>321</v>
      </c>
      <c r="M7" s="5" t="s">
        <v>183</v>
      </c>
    </row>
    <row r="8" spans="1:13" x14ac:dyDescent="0.25">
      <c r="A8" s="1" t="s">
        <v>308</v>
      </c>
      <c r="B8" s="1" t="s">
        <v>14</v>
      </c>
      <c r="C8" s="1">
        <v>2465</v>
      </c>
      <c r="D8" s="1">
        <v>2469</v>
      </c>
      <c r="E8" s="3" t="s">
        <v>115</v>
      </c>
      <c r="F8" s="1">
        <f t="shared" si="0"/>
        <v>5</v>
      </c>
      <c r="G8" s="1" t="s">
        <v>123</v>
      </c>
      <c r="H8" s="4" t="s">
        <v>316</v>
      </c>
      <c r="I8" s="18" t="s">
        <v>125</v>
      </c>
      <c r="J8" s="18"/>
      <c r="K8" s="18"/>
      <c r="L8" s="18" t="s">
        <v>126</v>
      </c>
      <c r="M8" s="18" t="s">
        <v>341</v>
      </c>
    </row>
    <row r="9" spans="1:13" x14ac:dyDescent="0.25">
      <c r="A9" s="1" t="s">
        <v>308</v>
      </c>
      <c r="B9" s="1" t="s">
        <v>255</v>
      </c>
      <c r="C9" s="7">
        <v>2470</v>
      </c>
      <c r="D9" s="7">
        <v>7418</v>
      </c>
      <c r="E9" s="3" t="s">
        <v>115</v>
      </c>
      <c r="F9" s="1">
        <f t="shared" si="0"/>
        <v>4949</v>
      </c>
      <c r="G9" s="1" t="s">
        <v>127</v>
      </c>
      <c r="H9" s="4" t="s">
        <v>316</v>
      </c>
      <c r="I9" s="18" t="s">
        <v>125</v>
      </c>
      <c r="J9" s="18"/>
      <c r="K9" s="18"/>
      <c r="L9" s="18" t="s">
        <v>125</v>
      </c>
      <c r="M9" s="18" t="s">
        <v>328</v>
      </c>
    </row>
    <row r="10" spans="1:13" x14ac:dyDescent="0.25">
      <c r="A10" s="1" t="s">
        <v>308</v>
      </c>
      <c r="B10" s="1" t="s">
        <v>15</v>
      </c>
      <c r="C10" s="1">
        <v>2470</v>
      </c>
      <c r="D10" s="1">
        <v>2507</v>
      </c>
      <c r="E10" s="3" t="s">
        <v>115</v>
      </c>
      <c r="F10" s="1">
        <f t="shared" si="0"/>
        <v>38</v>
      </c>
      <c r="G10" s="1" t="s">
        <v>122</v>
      </c>
      <c r="H10" s="4" t="s">
        <v>316</v>
      </c>
      <c r="I10" s="18" t="s">
        <v>125</v>
      </c>
      <c r="J10" s="18"/>
      <c r="K10" s="18"/>
      <c r="L10" s="18" t="s">
        <v>128</v>
      </c>
      <c r="M10" s="18" t="s">
        <v>129</v>
      </c>
    </row>
    <row r="11" spans="1:13" x14ac:dyDescent="0.25">
      <c r="A11" s="1" t="s">
        <v>308</v>
      </c>
      <c r="B11" s="1" t="s">
        <v>16</v>
      </c>
      <c r="C11" s="1">
        <v>2503</v>
      </c>
      <c r="D11" s="1">
        <v>5508</v>
      </c>
      <c r="E11" s="1" t="s">
        <v>0</v>
      </c>
      <c r="F11" s="1">
        <f t="shared" si="0"/>
        <v>3006</v>
      </c>
      <c r="G11" s="1" t="s">
        <v>2</v>
      </c>
      <c r="H11" s="4" t="s">
        <v>316</v>
      </c>
      <c r="I11" s="18" t="s">
        <v>125</v>
      </c>
      <c r="J11" s="18"/>
      <c r="K11" s="18"/>
      <c r="L11" s="18" t="s">
        <v>287</v>
      </c>
      <c r="M11" s="18" t="s">
        <v>130</v>
      </c>
    </row>
    <row r="12" spans="1:13" x14ac:dyDescent="0.25">
      <c r="A12" s="1" t="s">
        <v>308</v>
      </c>
      <c r="B12" s="1" t="s">
        <v>17</v>
      </c>
      <c r="C12" s="1">
        <v>5553</v>
      </c>
      <c r="D12" s="1">
        <v>5666</v>
      </c>
      <c r="E12" s="3" t="s">
        <v>115</v>
      </c>
      <c r="F12" s="1">
        <f t="shared" si="0"/>
        <v>114</v>
      </c>
      <c r="G12" s="1" t="s">
        <v>131</v>
      </c>
      <c r="H12" s="4" t="s">
        <v>316</v>
      </c>
      <c r="I12" s="18" t="s">
        <v>125</v>
      </c>
      <c r="J12" s="18"/>
      <c r="K12" s="18"/>
      <c r="L12" s="18" t="s">
        <v>356</v>
      </c>
      <c r="M12" s="18" t="s">
        <v>357</v>
      </c>
    </row>
    <row r="13" spans="1:13" x14ac:dyDescent="0.25">
      <c r="A13" s="1" t="s">
        <v>308</v>
      </c>
      <c r="B13" s="1" t="s">
        <v>18</v>
      </c>
      <c r="C13" s="1">
        <v>5671</v>
      </c>
      <c r="D13" s="1">
        <v>6228</v>
      </c>
      <c r="E13" s="1" t="s">
        <v>1</v>
      </c>
      <c r="F13" s="1">
        <f t="shared" si="0"/>
        <v>558</v>
      </c>
      <c r="G13" s="1" t="s">
        <v>2</v>
      </c>
      <c r="H13" s="4" t="s">
        <v>316</v>
      </c>
      <c r="I13" s="18" t="s">
        <v>125</v>
      </c>
      <c r="J13" s="18"/>
      <c r="K13" s="18"/>
      <c r="L13" s="18" t="s">
        <v>288</v>
      </c>
      <c r="M13" s="18" t="s">
        <v>132</v>
      </c>
    </row>
    <row r="14" spans="1:13" x14ac:dyDescent="0.25">
      <c r="A14" s="1" t="s">
        <v>308</v>
      </c>
      <c r="B14" s="1" t="s">
        <v>19</v>
      </c>
      <c r="C14" s="1">
        <v>6411</v>
      </c>
      <c r="D14" s="1">
        <v>7271</v>
      </c>
      <c r="E14" s="1" t="s">
        <v>1</v>
      </c>
      <c r="F14" s="1">
        <f t="shared" si="0"/>
        <v>861</v>
      </c>
      <c r="G14" s="1" t="s">
        <v>2</v>
      </c>
      <c r="H14" s="4" t="s">
        <v>316</v>
      </c>
      <c r="I14" s="18" t="s">
        <v>125</v>
      </c>
      <c r="J14" s="18"/>
      <c r="K14" s="18"/>
      <c r="L14" s="18" t="s">
        <v>289</v>
      </c>
      <c r="M14" s="18" t="s">
        <v>329</v>
      </c>
    </row>
    <row r="15" spans="1:13" x14ac:dyDescent="0.25">
      <c r="A15" s="1" t="s">
        <v>308</v>
      </c>
      <c r="B15" s="1" t="s">
        <v>20</v>
      </c>
      <c r="C15" s="1">
        <v>7381</v>
      </c>
      <c r="D15" s="1">
        <v>7418</v>
      </c>
      <c r="E15" s="3" t="s">
        <v>115</v>
      </c>
      <c r="F15" s="1">
        <f t="shared" si="0"/>
        <v>38</v>
      </c>
      <c r="G15" s="1" t="s">
        <v>123</v>
      </c>
      <c r="H15" s="4" t="s">
        <v>316</v>
      </c>
      <c r="I15" s="18" t="s">
        <v>125</v>
      </c>
      <c r="J15" s="18"/>
      <c r="K15" s="18"/>
      <c r="L15" s="18" t="s">
        <v>133</v>
      </c>
      <c r="M15" s="18" t="s">
        <v>134</v>
      </c>
    </row>
    <row r="16" spans="1:13" x14ac:dyDescent="0.25">
      <c r="A16" s="1" t="s">
        <v>308</v>
      </c>
      <c r="B16" s="1" t="s">
        <v>21</v>
      </c>
      <c r="C16" s="1">
        <v>7419</v>
      </c>
      <c r="D16" s="1">
        <v>7423</v>
      </c>
      <c r="E16" s="3" t="s">
        <v>115</v>
      </c>
      <c r="F16" s="1">
        <f t="shared" si="0"/>
        <v>5</v>
      </c>
      <c r="G16" s="1" t="s">
        <v>123</v>
      </c>
      <c r="H16" s="4" t="s">
        <v>316</v>
      </c>
      <c r="I16" s="18" t="s">
        <v>125</v>
      </c>
      <c r="J16" s="18"/>
      <c r="K16" s="18"/>
      <c r="L16" s="18" t="s">
        <v>126</v>
      </c>
      <c r="M16" s="18" t="s">
        <v>341</v>
      </c>
    </row>
    <row r="17" spans="1:13" x14ac:dyDescent="0.25">
      <c r="A17" s="1" t="s">
        <v>308</v>
      </c>
      <c r="B17" s="1" t="s">
        <v>22</v>
      </c>
      <c r="C17" s="1">
        <v>7419</v>
      </c>
      <c r="D17" s="7">
        <v>12087</v>
      </c>
      <c r="E17" s="9" t="s">
        <v>148</v>
      </c>
      <c r="F17" s="1">
        <f t="shared" si="0"/>
        <v>4669</v>
      </c>
      <c r="G17" s="10" t="s">
        <v>127</v>
      </c>
      <c r="H17" s="4" t="s">
        <v>316</v>
      </c>
      <c r="I17" s="5" t="s">
        <v>326</v>
      </c>
      <c r="J17" s="5"/>
      <c r="K17" s="5"/>
      <c r="L17" s="5" t="s">
        <v>326</v>
      </c>
      <c r="M17" s="5" t="s">
        <v>327</v>
      </c>
    </row>
    <row r="18" spans="1:13" x14ac:dyDescent="0.25">
      <c r="A18" s="1" t="s">
        <v>308</v>
      </c>
      <c r="B18" s="1" t="s">
        <v>23</v>
      </c>
      <c r="C18" s="1">
        <v>7419</v>
      </c>
      <c r="D18" s="1">
        <v>7433</v>
      </c>
      <c r="E18" s="3" t="s">
        <v>148</v>
      </c>
      <c r="F18" s="1">
        <f t="shared" si="0"/>
        <v>15</v>
      </c>
      <c r="G18" s="10" t="s">
        <v>122</v>
      </c>
      <c r="H18" s="4" t="s">
        <v>316</v>
      </c>
      <c r="I18" s="5" t="s">
        <v>326</v>
      </c>
      <c r="J18" s="5"/>
      <c r="K18" s="5"/>
      <c r="L18" s="5" t="s">
        <v>322</v>
      </c>
      <c r="M18" s="5" t="s">
        <v>150</v>
      </c>
    </row>
    <row r="19" spans="1:13" x14ac:dyDescent="0.25">
      <c r="A19" s="1" t="s">
        <v>308</v>
      </c>
      <c r="B19" s="1" t="s">
        <v>24</v>
      </c>
      <c r="C19" s="1">
        <v>7429</v>
      </c>
      <c r="D19" s="1">
        <v>7884</v>
      </c>
      <c r="E19" s="1" t="s">
        <v>0</v>
      </c>
      <c r="F19" s="1">
        <f t="shared" si="0"/>
        <v>456</v>
      </c>
      <c r="G19" s="1" t="s">
        <v>2</v>
      </c>
      <c r="H19" s="4" t="s">
        <v>316</v>
      </c>
      <c r="I19" s="5" t="s">
        <v>326</v>
      </c>
      <c r="J19" s="5"/>
      <c r="K19" s="5"/>
      <c r="L19" s="5" t="s">
        <v>290</v>
      </c>
      <c r="M19" s="5" t="s">
        <v>135</v>
      </c>
    </row>
    <row r="20" spans="1:13" x14ac:dyDescent="0.25">
      <c r="A20" s="1" t="s">
        <v>308</v>
      </c>
      <c r="B20" s="1" t="s">
        <v>25</v>
      </c>
      <c r="C20" s="1">
        <v>7956</v>
      </c>
      <c r="D20" s="1">
        <v>8321</v>
      </c>
      <c r="E20" s="1" t="s">
        <v>1</v>
      </c>
      <c r="F20" s="1">
        <f t="shared" si="0"/>
        <v>366</v>
      </c>
      <c r="G20" s="1" t="s">
        <v>2</v>
      </c>
      <c r="H20" s="4" t="s">
        <v>316</v>
      </c>
      <c r="I20" s="5" t="s">
        <v>326</v>
      </c>
      <c r="J20" s="5"/>
      <c r="K20" s="5"/>
      <c r="L20" s="5" t="s">
        <v>136</v>
      </c>
      <c r="M20" s="5" t="s">
        <v>137</v>
      </c>
    </row>
    <row r="21" spans="1:13" x14ac:dyDescent="0.25">
      <c r="A21" s="1" t="s">
        <v>308</v>
      </c>
      <c r="B21" s="1" t="s">
        <v>26</v>
      </c>
      <c r="C21" s="1">
        <v>8337</v>
      </c>
      <c r="D21" s="1">
        <v>8612</v>
      </c>
      <c r="E21" s="1" t="s">
        <v>1</v>
      </c>
      <c r="F21" s="1">
        <f t="shared" si="0"/>
        <v>276</v>
      </c>
      <c r="G21" s="1" t="s">
        <v>2</v>
      </c>
      <c r="H21" s="4" t="s">
        <v>316</v>
      </c>
      <c r="I21" s="5" t="s">
        <v>326</v>
      </c>
      <c r="J21" s="5"/>
      <c r="K21" s="5"/>
      <c r="L21" s="5" t="s">
        <v>138</v>
      </c>
      <c r="M21" s="5" t="s">
        <v>139</v>
      </c>
    </row>
    <row r="22" spans="1:13" x14ac:dyDescent="0.25">
      <c r="A22" s="1" t="s">
        <v>308</v>
      </c>
      <c r="B22" s="1" t="s">
        <v>27</v>
      </c>
      <c r="C22" s="1">
        <v>8640</v>
      </c>
      <c r="D22" s="1">
        <v>9065</v>
      </c>
      <c r="E22" s="1" t="s">
        <v>1</v>
      </c>
      <c r="F22" s="1">
        <f t="shared" si="0"/>
        <v>426</v>
      </c>
      <c r="G22" s="1" t="s">
        <v>2</v>
      </c>
      <c r="H22" s="4" t="s">
        <v>316</v>
      </c>
      <c r="I22" s="5" t="s">
        <v>326</v>
      </c>
      <c r="J22" s="5"/>
      <c r="K22" s="5"/>
      <c r="L22" s="5" t="s">
        <v>140</v>
      </c>
      <c r="M22" s="5" t="s">
        <v>141</v>
      </c>
    </row>
    <row r="23" spans="1:13" x14ac:dyDescent="0.25">
      <c r="A23" s="1" t="s">
        <v>308</v>
      </c>
      <c r="B23" s="1" t="s">
        <v>28</v>
      </c>
      <c r="C23" s="1">
        <v>9104</v>
      </c>
      <c r="D23" s="1">
        <v>10789</v>
      </c>
      <c r="E23" s="1" t="s">
        <v>1</v>
      </c>
      <c r="F23" s="1">
        <f t="shared" si="0"/>
        <v>1686</v>
      </c>
      <c r="G23" s="1" t="s">
        <v>2</v>
      </c>
      <c r="H23" s="4" t="s">
        <v>316</v>
      </c>
      <c r="I23" s="5" t="s">
        <v>326</v>
      </c>
      <c r="J23" s="5"/>
      <c r="K23" s="5"/>
      <c r="L23" s="5" t="s">
        <v>142</v>
      </c>
      <c r="M23" s="5" t="s">
        <v>143</v>
      </c>
    </row>
    <row r="24" spans="1:13" x14ac:dyDescent="0.25">
      <c r="A24" s="1" t="s">
        <v>308</v>
      </c>
      <c r="B24" s="1" t="s">
        <v>29</v>
      </c>
      <c r="C24" s="1">
        <v>10807</v>
      </c>
      <c r="D24" s="1">
        <v>11172</v>
      </c>
      <c r="E24" s="1" t="s">
        <v>1</v>
      </c>
      <c r="F24" s="1">
        <f t="shared" si="0"/>
        <v>366</v>
      </c>
      <c r="G24" s="1" t="s">
        <v>2</v>
      </c>
      <c r="H24" s="4" t="s">
        <v>316</v>
      </c>
      <c r="I24" s="5" t="s">
        <v>326</v>
      </c>
      <c r="J24" s="5"/>
      <c r="K24" s="5"/>
      <c r="L24" s="5" t="s">
        <v>144</v>
      </c>
      <c r="M24" s="5" t="s">
        <v>145</v>
      </c>
    </row>
    <row r="25" spans="1:13" x14ac:dyDescent="0.25">
      <c r="A25" s="1" t="s">
        <v>308</v>
      </c>
      <c r="B25" s="1" t="s">
        <v>30</v>
      </c>
      <c r="C25" s="1">
        <v>11169</v>
      </c>
      <c r="D25" s="1">
        <v>11405</v>
      </c>
      <c r="E25" s="1" t="s">
        <v>1</v>
      </c>
      <c r="F25" s="1">
        <f t="shared" si="0"/>
        <v>237</v>
      </c>
      <c r="G25" s="1" t="s">
        <v>2</v>
      </c>
      <c r="H25" s="4" t="s">
        <v>316</v>
      </c>
      <c r="I25" s="5" t="s">
        <v>326</v>
      </c>
      <c r="J25" s="5"/>
      <c r="K25" s="5"/>
      <c r="L25" s="5" t="s">
        <v>146</v>
      </c>
      <c r="M25" s="5" t="s">
        <v>147</v>
      </c>
    </row>
    <row r="26" spans="1:13" x14ac:dyDescent="0.25">
      <c r="A26" s="1" t="s">
        <v>308</v>
      </c>
      <c r="B26" s="1" t="s">
        <v>31</v>
      </c>
      <c r="C26" s="1">
        <v>11471</v>
      </c>
      <c r="D26" s="1">
        <v>11679</v>
      </c>
      <c r="E26" s="3" t="s">
        <v>173</v>
      </c>
      <c r="F26" s="1">
        <f t="shared" si="0"/>
        <v>209</v>
      </c>
      <c r="G26" s="1" t="s">
        <v>149</v>
      </c>
      <c r="H26" s="4" t="s">
        <v>316</v>
      </c>
      <c r="I26" s="5" t="s">
        <v>326</v>
      </c>
      <c r="J26" s="5"/>
      <c r="K26" s="5"/>
      <c r="L26" s="5" t="s">
        <v>325</v>
      </c>
      <c r="M26" s="5" t="s">
        <v>350</v>
      </c>
    </row>
    <row r="27" spans="1:13" s="7" customFormat="1" x14ac:dyDescent="0.25">
      <c r="A27" s="1" t="s">
        <v>308</v>
      </c>
      <c r="B27" s="1" t="s">
        <v>256</v>
      </c>
      <c r="C27" s="7">
        <v>11678</v>
      </c>
      <c r="D27" s="7">
        <v>12076</v>
      </c>
      <c r="E27" s="7" t="s">
        <v>1</v>
      </c>
      <c r="F27" s="1">
        <f t="shared" si="0"/>
        <v>399</v>
      </c>
      <c r="G27" s="7" t="s">
        <v>149</v>
      </c>
      <c r="H27" s="4" t="s">
        <v>316</v>
      </c>
      <c r="I27" s="5" t="s">
        <v>326</v>
      </c>
      <c r="J27" s="12"/>
      <c r="K27" s="12"/>
      <c r="L27" s="5" t="s">
        <v>178</v>
      </c>
      <c r="M27" s="5" t="s">
        <v>351</v>
      </c>
    </row>
    <row r="28" spans="1:13" s="7" customFormat="1" x14ac:dyDescent="0.25">
      <c r="A28" s="1" t="s">
        <v>308</v>
      </c>
      <c r="B28" s="1" t="s">
        <v>32</v>
      </c>
      <c r="C28" s="7">
        <v>12072</v>
      </c>
      <c r="D28" s="7">
        <v>12087</v>
      </c>
      <c r="E28" s="9" t="s">
        <v>180</v>
      </c>
      <c r="F28" s="1">
        <f t="shared" si="0"/>
        <v>16</v>
      </c>
      <c r="G28" s="10" t="s">
        <v>122</v>
      </c>
      <c r="H28" s="4" t="s">
        <v>316</v>
      </c>
      <c r="I28" s="5" t="s">
        <v>326</v>
      </c>
      <c r="J28" s="12"/>
      <c r="K28" s="12"/>
      <c r="L28" s="5" t="s">
        <v>324</v>
      </c>
      <c r="M28" s="5" t="s">
        <v>181</v>
      </c>
    </row>
    <row r="29" spans="1:13" s="7" customFormat="1" x14ac:dyDescent="0.25">
      <c r="A29" s="1" t="s">
        <v>308</v>
      </c>
      <c r="B29" s="1" t="s">
        <v>33</v>
      </c>
      <c r="C29" s="7">
        <v>12095</v>
      </c>
      <c r="D29" s="1">
        <v>12797</v>
      </c>
      <c r="E29" s="9" t="s">
        <v>173</v>
      </c>
      <c r="F29" s="1">
        <f t="shared" si="0"/>
        <v>703</v>
      </c>
      <c r="G29" s="10" t="s">
        <v>127</v>
      </c>
      <c r="H29" s="4" t="s">
        <v>316</v>
      </c>
      <c r="I29" s="11" t="s">
        <v>320</v>
      </c>
      <c r="J29" s="19" t="s">
        <v>338</v>
      </c>
      <c r="K29" s="19"/>
      <c r="L29" s="19" t="s">
        <v>338</v>
      </c>
      <c r="M29" s="19" t="s">
        <v>339</v>
      </c>
    </row>
    <row r="30" spans="1:13" s="7" customFormat="1" x14ac:dyDescent="0.25">
      <c r="A30" s="1" t="s">
        <v>308</v>
      </c>
      <c r="B30" s="1" t="s">
        <v>34</v>
      </c>
      <c r="C30" s="7">
        <v>12095</v>
      </c>
      <c r="D30" s="7">
        <v>12105</v>
      </c>
      <c r="E30" s="9" t="s">
        <v>173</v>
      </c>
      <c r="F30" s="1">
        <f t="shared" si="0"/>
        <v>11</v>
      </c>
      <c r="G30" s="10" t="s">
        <v>122</v>
      </c>
      <c r="H30" s="4" t="s">
        <v>316</v>
      </c>
      <c r="I30" s="11" t="s">
        <v>320</v>
      </c>
      <c r="J30" s="19" t="s">
        <v>338</v>
      </c>
      <c r="K30" s="19"/>
      <c r="L30" s="19" t="s">
        <v>291</v>
      </c>
      <c r="M30" s="19" t="s">
        <v>174</v>
      </c>
    </row>
    <row r="31" spans="1:13" x14ac:dyDescent="0.25">
      <c r="A31" s="1" t="s">
        <v>308</v>
      </c>
      <c r="B31" s="1" t="s">
        <v>257</v>
      </c>
      <c r="C31" s="1">
        <v>12155</v>
      </c>
      <c r="D31" s="1">
        <v>12797</v>
      </c>
      <c r="E31" s="1" t="s">
        <v>1</v>
      </c>
      <c r="F31" s="1">
        <f t="shared" si="0"/>
        <v>643</v>
      </c>
      <c r="G31" s="1" t="s">
        <v>149</v>
      </c>
      <c r="H31" s="4" t="s">
        <v>316</v>
      </c>
      <c r="I31" s="11" t="s">
        <v>320</v>
      </c>
      <c r="J31" s="19" t="s">
        <v>338</v>
      </c>
      <c r="K31" s="19"/>
      <c r="L31" s="19" t="s">
        <v>177</v>
      </c>
      <c r="M31" s="19" t="s">
        <v>352</v>
      </c>
    </row>
    <row r="32" spans="1:13" x14ac:dyDescent="0.25">
      <c r="A32" s="1" t="s">
        <v>308</v>
      </c>
      <c r="B32" s="1" t="s">
        <v>258</v>
      </c>
      <c r="C32" s="1">
        <v>12789</v>
      </c>
      <c r="D32" s="1">
        <v>12797</v>
      </c>
      <c r="E32" s="3" t="s">
        <v>153</v>
      </c>
      <c r="F32" s="1">
        <f t="shared" si="0"/>
        <v>9</v>
      </c>
      <c r="G32" s="10" t="s">
        <v>122</v>
      </c>
      <c r="H32" s="4" t="s">
        <v>316</v>
      </c>
      <c r="I32" s="11" t="s">
        <v>320</v>
      </c>
      <c r="J32" s="22" t="s">
        <v>157</v>
      </c>
      <c r="K32" s="22"/>
      <c r="L32" s="22" t="s">
        <v>164</v>
      </c>
      <c r="M32" s="22" t="s">
        <v>342</v>
      </c>
    </row>
    <row r="33" spans="1:13" x14ac:dyDescent="0.25">
      <c r="A33" s="1" t="s">
        <v>308</v>
      </c>
      <c r="B33" s="1" t="s">
        <v>35</v>
      </c>
      <c r="C33" s="7">
        <v>12798</v>
      </c>
      <c r="D33" s="7">
        <v>21882</v>
      </c>
      <c r="E33" s="3" t="s">
        <v>153</v>
      </c>
      <c r="F33" s="1">
        <f t="shared" si="0"/>
        <v>9085</v>
      </c>
      <c r="G33" s="10" t="s">
        <v>127</v>
      </c>
      <c r="H33" s="4" t="s">
        <v>316</v>
      </c>
      <c r="I33" s="11" t="s">
        <v>320</v>
      </c>
      <c r="J33" s="22" t="s">
        <v>157</v>
      </c>
      <c r="K33" s="22"/>
      <c r="L33" s="22" t="s">
        <v>158</v>
      </c>
      <c r="M33" s="22" t="s">
        <v>319</v>
      </c>
    </row>
    <row r="34" spans="1:13" x14ac:dyDescent="0.25">
      <c r="A34" s="1" t="s">
        <v>308</v>
      </c>
      <c r="B34" s="1" t="s">
        <v>36</v>
      </c>
      <c r="C34" s="7">
        <v>12798</v>
      </c>
      <c r="D34" s="7">
        <v>14066</v>
      </c>
      <c r="E34" s="3" t="s">
        <v>153</v>
      </c>
      <c r="F34" s="1">
        <f t="shared" si="0"/>
        <v>1269</v>
      </c>
      <c r="G34" s="10" t="s">
        <v>127</v>
      </c>
      <c r="H34" s="4" t="s">
        <v>316</v>
      </c>
      <c r="I34" s="11" t="s">
        <v>320</v>
      </c>
      <c r="J34" s="22" t="s">
        <v>157</v>
      </c>
      <c r="K34" s="21" t="s">
        <v>151</v>
      </c>
      <c r="L34" s="21" t="s">
        <v>151</v>
      </c>
      <c r="M34" s="21" t="s">
        <v>156</v>
      </c>
    </row>
    <row r="35" spans="1:13" x14ac:dyDescent="0.25">
      <c r="A35" s="1" t="s">
        <v>308</v>
      </c>
      <c r="B35" s="1" t="s">
        <v>259</v>
      </c>
      <c r="C35" s="1">
        <v>12798</v>
      </c>
      <c r="D35" s="1">
        <v>12820</v>
      </c>
      <c r="E35" s="3" t="s">
        <v>153</v>
      </c>
      <c r="F35" s="1">
        <f t="shared" si="0"/>
        <v>23</v>
      </c>
      <c r="G35" s="10" t="s">
        <v>122</v>
      </c>
      <c r="H35" s="4" t="s">
        <v>316</v>
      </c>
      <c r="I35" s="11" t="s">
        <v>320</v>
      </c>
      <c r="J35" s="22" t="s">
        <v>157</v>
      </c>
      <c r="K35" s="21" t="s">
        <v>151</v>
      </c>
      <c r="L35" s="21" t="s">
        <v>165</v>
      </c>
      <c r="M35" s="21" t="s">
        <v>154</v>
      </c>
    </row>
    <row r="36" spans="1:13" x14ac:dyDescent="0.25">
      <c r="A36" s="1" t="s">
        <v>308</v>
      </c>
      <c r="B36" s="1" t="s">
        <v>37</v>
      </c>
      <c r="C36" s="1">
        <v>12845</v>
      </c>
      <c r="D36" s="1">
        <v>14053</v>
      </c>
      <c r="E36" s="1" t="s">
        <v>1</v>
      </c>
      <c r="F36" s="1">
        <f t="shared" si="0"/>
        <v>1209</v>
      </c>
      <c r="G36" s="1" t="s">
        <v>2</v>
      </c>
      <c r="H36" s="4" t="s">
        <v>316</v>
      </c>
      <c r="I36" s="11" t="s">
        <v>320</v>
      </c>
      <c r="J36" s="22" t="s">
        <v>157</v>
      </c>
      <c r="K36" s="21" t="s">
        <v>151</v>
      </c>
      <c r="L36" s="21" t="s">
        <v>292</v>
      </c>
      <c r="M36" s="21" t="s">
        <v>152</v>
      </c>
    </row>
    <row r="37" spans="1:13" x14ac:dyDescent="0.25">
      <c r="A37" s="1" t="s">
        <v>308</v>
      </c>
      <c r="B37" s="1" t="s">
        <v>38</v>
      </c>
      <c r="C37" s="1">
        <v>14044</v>
      </c>
      <c r="D37" s="1">
        <v>14066</v>
      </c>
      <c r="E37" s="3" t="s">
        <v>153</v>
      </c>
      <c r="F37" s="1">
        <f t="shared" si="0"/>
        <v>23</v>
      </c>
      <c r="G37" s="10" t="s">
        <v>122</v>
      </c>
      <c r="H37" s="4" t="s">
        <v>316</v>
      </c>
      <c r="I37" s="11" t="s">
        <v>320</v>
      </c>
      <c r="J37" s="22" t="s">
        <v>157</v>
      </c>
      <c r="K37" s="21" t="s">
        <v>151</v>
      </c>
      <c r="L37" s="21" t="s">
        <v>293</v>
      </c>
      <c r="M37" s="21" t="s">
        <v>155</v>
      </c>
    </row>
    <row r="38" spans="1:13" x14ac:dyDescent="0.25">
      <c r="A38" s="1" t="s">
        <v>308</v>
      </c>
      <c r="B38" s="1" t="s">
        <v>39</v>
      </c>
      <c r="C38" s="1">
        <v>14063</v>
      </c>
      <c r="D38" s="1">
        <v>14188</v>
      </c>
      <c r="E38" s="1" t="s">
        <v>0</v>
      </c>
      <c r="F38" s="1">
        <f t="shared" si="0"/>
        <v>126</v>
      </c>
      <c r="G38" s="1" t="s">
        <v>2</v>
      </c>
      <c r="H38" s="4" t="s">
        <v>316</v>
      </c>
      <c r="I38" s="11" t="s">
        <v>320</v>
      </c>
      <c r="J38" s="22" t="s">
        <v>157</v>
      </c>
      <c r="K38" s="22"/>
      <c r="L38" s="22" t="s">
        <v>167</v>
      </c>
      <c r="M38" s="22" t="s">
        <v>166</v>
      </c>
    </row>
    <row r="39" spans="1:13" x14ac:dyDescent="0.25">
      <c r="A39" s="1" t="s">
        <v>308</v>
      </c>
      <c r="B39" s="1" t="s">
        <v>40</v>
      </c>
      <c r="C39" s="1">
        <v>14419</v>
      </c>
      <c r="D39" s="1">
        <v>15623</v>
      </c>
      <c r="E39" s="1" t="s">
        <v>0</v>
      </c>
      <c r="F39" s="1">
        <f t="shared" si="0"/>
        <v>1205</v>
      </c>
      <c r="G39" s="1" t="s">
        <v>149</v>
      </c>
      <c r="H39" s="4" t="s">
        <v>316</v>
      </c>
      <c r="I39" s="11" t="s">
        <v>320</v>
      </c>
      <c r="J39" s="22" t="s">
        <v>157</v>
      </c>
      <c r="K39" s="22"/>
      <c r="L39" s="22" t="s">
        <v>294</v>
      </c>
      <c r="M39" s="22" t="s">
        <v>330</v>
      </c>
    </row>
    <row r="40" spans="1:13" x14ac:dyDescent="0.25">
      <c r="A40" s="1" t="s">
        <v>308</v>
      </c>
      <c r="B40" s="1" t="s">
        <v>41</v>
      </c>
      <c r="C40" s="1">
        <v>16067</v>
      </c>
      <c r="D40" s="1">
        <v>16387</v>
      </c>
      <c r="E40" s="1" t="s">
        <v>1</v>
      </c>
      <c r="F40" s="1">
        <f t="shared" si="0"/>
        <v>321</v>
      </c>
      <c r="G40" s="1" t="s">
        <v>2</v>
      </c>
      <c r="H40" s="4" t="s">
        <v>316</v>
      </c>
      <c r="I40" s="11" t="s">
        <v>320</v>
      </c>
      <c r="J40" s="22" t="s">
        <v>157</v>
      </c>
      <c r="K40" s="22"/>
      <c r="L40" s="22" t="s">
        <v>295</v>
      </c>
      <c r="M40" s="22" t="s">
        <v>331</v>
      </c>
    </row>
    <row r="41" spans="1:13" x14ac:dyDescent="0.25">
      <c r="A41" s="1" t="s">
        <v>308</v>
      </c>
      <c r="B41" s="1" t="s">
        <v>42</v>
      </c>
      <c r="C41" s="1">
        <v>16278</v>
      </c>
      <c r="D41" s="1">
        <v>16766</v>
      </c>
      <c r="E41" s="1" t="s">
        <v>1</v>
      </c>
      <c r="F41" s="1">
        <f t="shared" si="0"/>
        <v>489</v>
      </c>
      <c r="G41" s="1" t="s">
        <v>2</v>
      </c>
      <c r="H41" s="4" t="s">
        <v>316</v>
      </c>
      <c r="I41" s="11" t="s">
        <v>320</v>
      </c>
      <c r="J41" s="22" t="s">
        <v>157</v>
      </c>
      <c r="K41" s="22"/>
      <c r="L41" s="22" t="s">
        <v>296</v>
      </c>
      <c r="M41" s="22" t="s">
        <v>332</v>
      </c>
    </row>
    <row r="42" spans="1:13" x14ac:dyDescent="0.25">
      <c r="A42" s="1" t="s">
        <v>308</v>
      </c>
      <c r="B42" s="1" t="s">
        <v>43</v>
      </c>
      <c r="C42" s="1">
        <v>16774</v>
      </c>
      <c r="D42" s="1">
        <v>17460</v>
      </c>
      <c r="E42" s="1" t="s">
        <v>1</v>
      </c>
      <c r="F42" s="1">
        <f t="shared" si="0"/>
        <v>687</v>
      </c>
      <c r="G42" s="1" t="s">
        <v>2</v>
      </c>
      <c r="H42" s="4" t="s">
        <v>316</v>
      </c>
      <c r="I42" s="11" t="s">
        <v>320</v>
      </c>
      <c r="J42" s="22" t="s">
        <v>157</v>
      </c>
      <c r="K42" s="22"/>
      <c r="L42" s="22" t="s">
        <v>297</v>
      </c>
      <c r="M42" s="22" t="s">
        <v>333</v>
      </c>
    </row>
    <row r="43" spans="1:13" x14ac:dyDescent="0.25">
      <c r="A43" s="1" t="s">
        <v>308</v>
      </c>
      <c r="B43" s="1" t="s">
        <v>44</v>
      </c>
      <c r="C43" s="1">
        <v>17438</v>
      </c>
      <c r="D43" s="1">
        <v>18064</v>
      </c>
      <c r="E43" s="1" t="s">
        <v>0</v>
      </c>
      <c r="F43" s="1">
        <f t="shared" si="0"/>
        <v>627</v>
      </c>
      <c r="G43" s="1" t="s">
        <v>2</v>
      </c>
      <c r="H43" s="4" t="s">
        <v>316</v>
      </c>
      <c r="I43" s="11" t="s">
        <v>320</v>
      </c>
      <c r="J43" s="22" t="s">
        <v>157</v>
      </c>
      <c r="K43" s="22"/>
      <c r="L43" s="22" t="s">
        <v>298</v>
      </c>
      <c r="M43" s="22" t="s">
        <v>334</v>
      </c>
    </row>
    <row r="44" spans="1:13" x14ac:dyDescent="0.25">
      <c r="A44" s="1" t="s">
        <v>308</v>
      </c>
      <c r="B44" s="1" t="s">
        <v>45</v>
      </c>
      <c r="C44" s="1">
        <v>18143</v>
      </c>
      <c r="D44" s="1">
        <v>19348</v>
      </c>
      <c r="E44" s="1" t="s">
        <v>1</v>
      </c>
      <c r="F44" s="1">
        <f t="shared" si="0"/>
        <v>1206</v>
      </c>
      <c r="G44" s="1" t="s">
        <v>2</v>
      </c>
      <c r="H44" s="4" t="s">
        <v>316</v>
      </c>
      <c r="I44" s="11" t="s">
        <v>320</v>
      </c>
      <c r="J44" s="22" t="s">
        <v>157</v>
      </c>
      <c r="K44" s="22"/>
      <c r="L44" s="22" t="s">
        <v>335</v>
      </c>
      <c r="M44" s="22" t="s">
        <v>336</v>
      </c>
    </row>
    <row r="45" spans="1:13" x14ac:dyDescent="0.25">
      <c r="A45" s="1" t="s">
        <v>308</v>
      </c>
      <c r="B45" s="1" t="s">
        <v>46</v>
      </c>
      <c r="C45" s="1">
        <v>19461</v>
      </c>
      <c r="D45" s="1">
        <v>20128</v>
      </c>
      <c r="E45" s="1" t="s">
        <v>0</v>
      </c>
      <c r="F45" s="1">
        <f t="shared" si="0"/>
        <v>668</v>
      </c>
      <c r="G45" s="1" t="s">
        <v>149</v>
      </c>
      <c r="H45" s="4" t="s">
        <v>316</v>
      </c>
      <c r="I45" s="11" t="s">
        <v>320</v>
      </c>
      <c r="J45" s="22" t="s">
        <v>157</v>
      </c>
      <c r="K45" s="22"/>
      <c r="L45" s="22" t="s">
        <v>299</v>
      </c>
      <c r="M45" s="22" t="s">
        <v>355</v>
      </c>
    </row>
    <row r="46" spans="1:13" x14ac:dyDescent="0.25">
      <c r="A46" s="1" t="s">
        <v>308</v>
      </c>
      <c r="B46" s="1" t="s">
        <v>47</v>
      </c>
      <c r="C46" s="1">
        <v>20141</v>
      </c>
      <c r="D46" s="1">
        <v>20557</v>
      </c>
      <c r="E46" s="1" t="s">
        <v>1</v>
      </c>
      <c r="F46" s="1">
        <f t="shared" si="0"/>
        <v>417</v>
      </c>
      <c r="G46" s="1" t="s">
        <v>2</v>
      </c>
      <c r="H46" s="4" t="s">
        <v>316</v>
      </c>
      <c r="I46" s="11" t="s">
        <v>320</v>
      </c>
      <c r="J46" s="22" t="s">
        <v>157</v>
      </c>
      <c r="K46" s="22"/>
      <c r="L46" s="22" t="s">
        <v>300</v>
      </c>
      <c r="M46" s="22" t="s">
        <v>337</v>
      </c>
    </row>
    <row r="47" spans="1:13" x14ac:dyDescent="0.25">
      <c r="A47" s="1" t="s">
        <v>308</v>
      </c>
      <c r="B47" s="1" t="s">
        <v>48</v>
      </c>
      <c r="C47" s="7">
        <v>20554</v>
      </c>
      <c r="D47" s="7">
        <v>21882</v>
      </c>
      <c r="E47" s="3" t="s">
        <v>148</v>
      </c>
      <c r="F47" s="1">
        <f t="shared" si="0"/>
        <v>1329</v>
      </c>
      <c r="G47" s="10" t="s">
        <v>127</v>
      </c>
      <c r="H47" s="4" t="s">
        <v>316</v>
      </c>
      <c r="I47" s="11" t="s">
        <v>320</v>
      </c>
      <c r="J47" s="22" t="s">
        <v>157</v>
      </c>
      <c r="K47" s="21" t="s">
        <v>159</v>
      </c>
      <c r="L47" s="21" t="s">
        <v>159</v>
      </c>
      <c r="M47" s="21" t="s">
        <v>163</v>
      </c>
    </row>
    <row r="48" spans="1:13" x14ac:dyDescent="0.25">
      <c r="A48" s="1" t="s">
        <v>308</v>
      </c>
      <c r="B48" s="1" t="s">
        <v>49</v>
      </c>
      <c r="C48" s="1">
        <v>20554</v>
      </c>
      <c r="D48" s="1">
        <v>20576</v>
      </c>
      <c r="E48" s="3" t="s">
        <v>148</v>
      </c>
      <c r="F48" s="1">
        <f t="shared" si="0"/>
        <v>23</v>
      </c>
      <c r="G48" s="10" t="s">
        <v>122</v>
      </c>
      <c r="H48" s="4" t="s">
        <v>316</v>
      </c>
      <c r="I48" s="11" t="s">
        <v>320</v>
      </c>
      <c r="J48" s="22" t="s">
        <v>157</v>
      </c>
      <c r="K48" s="21" t="s">
        <v>159</v>
      </c>
      <c r="L48" s="21" t="s">
        <v>301</v>
      </c>
      <c r="M48" s="21" t="s">
        <v>162</v>
      </c>
    </row>
    <row r="49" spans="1:13" x14ac:dyDescent="0.25">
      <c r="A49" s="1" t="s">
        <v>308</v>
      </c>
      <c r="B49" s="1" t="s">
        <v>50</v>
      </c>
      <c r="C49" s="1">
        <v>20567</v>
      </c>
      <c r="D49" s="1">
        <v>21775</v>
      </c>
      <c r="E49" s="1" t="s">
        <v>0</v>
      </c>
      <c r="F49" s="1">
        <f t="shared" si="0"/>
        <v>1209</v>
      </c>
      <c r="G49" s="1" t="s">
        <v>2</v>
      </c>
      <c r="H49" s="4" t="s">
        <v>316</v>
      </c>
      <c r="I49" s="11" t="s">
        <v>320</v>
      </c>
      <c r="J49" s="22" t="s">
        <v>157</v>
      </c>
      <c r="K49" s="21" t="s">
        <v>159</v>
      </c>
      <c r="L49" s="21" t="s">
        <v>292</v>
      </c>
      <c r="M49" s="21" t="s">
        <v>161</v>
      </c>
    </row>
    <row r="50" spans="1:13" x14ac:dyDescent="0.25">
      <c r="A50" s="1" t="s">
        <v>308</v>
      </c>
      <c r="B50" s="1" t="s">
        <v>51</v>
      </c>
      <c r="C50" s="1">
        <v>21860</v>
      </c>
      <c r="D50" s="1">
        <v>21882</v>
      </c>
      <c r="E50" s="3" t="s">
        <v>148</v>
      </c>
      <c r="F50" s="1">
        <f t="shared" si="0"/>
        <v>23</v>
      </c>
      <c r="G50" s="10" t="s">
        <v>122</v>
      </c>
      <c r="H50" s="4" t="s">
        <v>316</v>
      </c>
      <c r="I50" s="11" t="s">
        <v>320</v>
      </c>
      <c r="J50" s="22" t="s">
        <v>157</v>
      </c>
      <c r="K50" s="21" t="s">
        <v>159</v>
      </c>
      <c r="L50" s="21" t="s">
        <v>302</v>
      </c>
      <c r="M50" s="21" t="s">
        <v>160</v>
      </c>
    </row>
    <row r="51" spans="1:13" x14ac:dyDescent="0.25">
      <c r="A51" s="1" t="s">
        <v>308</v>
      </c>
      <c r="B51" s="1" t="s">
        <v>52</v>
      </c>
      <c r="C51" s="1">
        <v>21883</v>
      </c>
      <c r="D51" s="1">
        <v>21891</v>
      </c>
      <c r="E51" s="3" t="s">
        <v>153</v>
      </c>
      <c r="F51" s="1">
        <f t="shared" si="0"/>
        <v>9</v>
      </c>
      <c r="G51" s="10" t="s">
        <v>122</v>
      </c>
      <c r="H51" s="4" t="s">
        <v>316</v>
      </c>
      <c r="I51" s="11" t="s">
        <v>320</v>
      </c>
      <c r="J51" s="22" t="s">
        <v>157</v>
      </c>
      <c r="K51" s="22"/>
      <c r="L51" s="22" t="s">
        <v>164</v>
      </c>
      <c r="M51" s="22" t="s">
        <v>342</v>
      </c>
    </row>
    <row r="52" spans="1:13" x14ac:dyDescent="0.25">
      <c r="A52" s="1" t="s">
        <v>308</v>
      </c>
      <c r="B52" s="1" t="s">
        <v>53</v>
      </c>
      <c r="C52" s="1">
        <v>21892</v>
      </c>
      <c r="D52" s="1">
        <v>22505</v>
      </c>
      <c r="E52" s="3" t="s">
        <v>115</v>
      </c>
      <c r="F52" s="1">
        <f t="shared" si="0"/>
        <v>614</v>
      </c>
      <c r="G52" s="10" t="s">
        <v>127</v>
      </c>
      <c r="H52" s="4" t="s">
        <v>316</v>
      </c>
      <c r="I52" s="11" t="s">
        <v>320</v>
      </c>
      <c r="J52" s="19" t="s">
        <v>338</v>
      </c>
      <c r="K52" s="19"/>
      <c r="L52" s="19" t="s">
        <v>338</v>
      </c>
      <c r="M52" s="19" t="s">
        <v>339</v>
      </c>
    </row>
    <row r="53" spans="1:13" x14ac:dyDescent="0.25">
      <c r="A53" s="1" t="s">
        <v>308</v>
      </c>
      <c r="B53" s="1" t="s">
        <v>54</v>
      </c>
      <c r="C53" s="1">
        <v>21892</v>
      </c>
      <c r="D53" s="1">
        <v>22253</v>
      </c>
      <c r="E53" s="3" t="s">
        <v>173</v>
      </c>
      <c r="F53" s="1">
        <f t="shared" si="0"/>
        <v>362</v>
      </c>
      <c r="G53" s="1" t="s">
        <v>149</v>
      </c>
      <c r="H53" s="4" t="s">
        <v>316</v>
      </c>
      <c r="I53" s="11" t="s">
        <v>320</v>
      </c>
      <c r="J53" s="19" t="s">
        <v>338</v>
      </c>
      <c r="K53" s="19"/>
      <c r="L53" s="19" t="s">
        <v>178</v>
      </c>
      <c r="M53" s="19" t="s">
        <v>353</v>
      </c>
    </row>
    <row r="54" spans="1:13" x14ac:dyDescent="0.25">
      <c r="A54" s="1" t="s">
        <v>308</v>
      </c>
      <c r="B54" s="1" t="s">
        <v>260</v>
      </c>
      <c r="C54" s="1">
        <v>22495</v>
      </c>
      <c r="D54" s="1">
        <v>22505</v>
      </c>
      <c r="E54" s="3" t="s">
        <v>173</v>
      </c>
      <c r="F54" s="1">
        <f t="shared" si="0"/>
        <v>11</v>
      </c>
      <c r="G54" s="10" t="s">
        <v>122</v>
      </c>
      <c r="H54" s="4" t="s">
        <v>316</v>
      </c>
      <c r="I54" s="11" t="s">
        <v>320</v>
      </c>
      <c r="J54" s="19" t="s">
        <v>338</v>
      </c>
      <c r="K54" s="19"/>
      <c r="L54" s="19" t="s">
        <v>175</v>
      </c>
      <c r="M54" s="19" t="s">
        <v>176</v>
      </c>
    </row>
    <row r="55" spans="1:13" x14ac:dyDescent="0.25">
      <c r="A55" s="1" t="s">
        <v>308</v>
      </c>
      <c r="B55" s="1" t="s">
        <v>55</v>
      </c>
      <c r="C55" s="1">
        <v>22509</v>
      </c>
      <c r="D55" s="1">
        <v>22530</v>
      </c>
      <c r="E55" s="3" t="s">
        <v>180</v>
      </c>
      <c r="F55" s="1">
        <f t="shared" si="0"/>
        <v>22</v>
      </c>
      <c r="G55" s="10" t="s">
        <v>122</v>
      </c>
      <c r="H55" s="4" t="s">
        <v>316</v>
      </c>
      <c r="I55" s="5" t="s">
        <v>326</v>
      </c>
      <c r="J55" s="5"/>
      <c r="K55" s="5"/>
      <c r="L55" s="5" t="s">
        <v>323</v>
      </c>
      <c r="M55" s="5" t="s">
        <v>182</v>
      </c>
    </row>
    <row r="56" spans="1:13" x14ac:dyDescent="0.25">
      <c r="A56" s="1" t="s">
        <v>308</v>
      </c>
      <c r="B56" s="1" t="s">
        <v>56</v>
      </c>
      <c r="C56" s="7">
        <v>22731</v>
      </c>
      <c r="D56" s="1">
        <v>25624</v>
      </c>
      <c r="E56" s="1" t="s">
        <v>0</v>
      </c>
      <c r="F56" s="1">
        <f t="shared" si="0"/>
        <v>2894</v>
      </c>
      <c r="G56" s="10" t="s">
        <v>127</v>
      </c>
      <c r="H56" s="20" t="s">
        <v>315</v>
      </c>
      <c r="I56" s="20"/>
      <c r="J56" s="20"/>
      <c r="K56" s="20"/>
      <c r="L56" s="20" t="s">
        <v>343</v>
      </c>
      <c r="M56" s="20" t="s">
        <v>344</v>
      </c>
    </row>
    <row r="57" spans="1:13" x14ac:dyDescent="0.25">
      <c r="A57" s="1" t="s">
        <v>308</v>
      </c>
      <c r="B57" s="1" t="s">
        <v>57</v>
      </c>
      <c r="C57" s="7">
        <v>22731</v>
      </c>
      <c r="D57" s="7">
        <v>23550</v>
      </c>
      <c r="E57" s="3" t="s">
        <v>148</v>
      </c>
      <c r="F57" s="1">
        <f t="shared" si="0"/>
        <v>820</v>
      </c>
      <c r="G57" s="10" t="s">
        <v>127</v>
      </c>
      <c r="H57" s="20" t="s">
        <v>315</v>
      </c>
      <c r="I57" s="6" t="s">
        <v>169</v>
      </c>
      <c r="J57" s="6"/>
      <c r="K57" s="6"/>
      <c r="L57" s="6" t="s">
        <v>168</v>
      </c>
      <c r="M57" s="6" t="s">
        <v>317</v>
      </c>
    </row>
    <row r="58" spans="1:13" x14ac:dyDescent="0.25">
      <c r="A58" s="1" t="s">
        <v>308</v>
      </c>
      <c r="B58" s="1" t="s">
        <v>58</v>
      </c>
      <c r="C58" s="1">
        <v>22731</v>
      </c>
      <c r="D58" s="1">
        <v>22744</v>
      </c>
      <c r="E58" s="3" t="s">
        <v>148</v>
      </c>
      <c r="F58" s="1">
        <f t="shared" si="0"/>
        <v>14</v>
      </c>
      <c r="G58" s="10" t="s">
        <v>122</v>
      </c>
      <c r="H58" s="20" t="s">
        <v>315</v>
      </c>
      <c r="I58" s="6" t="s">
        <v>169</v>
      </c>
      <c r="J58" s="6"/>
      <c r="K58" s="6"/>
      <c r="L58" s="6" t="s">
        <v>303</v>
      </c>
      <c r="M58" s="6" t="s">
        <v>172</v>
      </c>
    </row>
    <row r="59" spans="1:13" x14ac:dyDescent="0.25">
      <c r="A59" s="1" t="s">
        <v>308</v>
      </c>
      <c r="B59" s="1" t="s">
        <v>59</v>
      </c>
      <c r="C59" s="1">
        <v>22783</v>
      </c>
      <c r="D59" s="1">
        <v>23487</v>
      </c>
      <c r="E59" s="1" t="s">
        <v>0</v>
      </c>
      <c r="F59" s="1">
        <f t="shared" si="0"/>
        <v>705</v>
      </c>
      <c r="G59" s="1" t="s">
        <v>2</v>
      </c>
      <c r="H59" s="20" t="s">
        <v>315</v>
      </c>
      <c r="I59" s="6" t="s">
        <v>169</v>
      </c>
      <c r="J59" s="6"/>
      <c r="K59" s="6"/>
      <c r="L59" s="6" t="s">
        <v>287</v>
      </c>
      <c r="M59" s="6" t="s">
        <v>171</v>
      </c>
    </row>
    <row r="60" spans="1:13" x14ac:dyDescent="0.25">
      <c r="A60" s="1" t="s">
        <v>308</v>
      </c>
      <c r="B60" s="1" t="s">
        <v>60</v>
      </c>
      <c r="C60" s="1">
        <v>23537</v>
      </c>
      <c r="D60" s="1">
        <v>23550</v>
      </c>
      <c r="E60" s="3" t="s">
        <v>148</v>
      </c>
      <c r="F60" s="1">
        <f t="shared" si="0"/>
        <v>14</v>
      </c>
      <c r="G60" s="10" t="s">
        <v>122</v>
      </c>
      <c r="H60" s="20" t="s">
        <v>315</v>
      </c>
      <c r="I60" s="6" t="s">
        <v>169</v>
      </c>
      <c r="J60" s="6"/>
      <c r="K60" s="6"/>
      <c r="L60" s="6" t="s">
        <v>304</v>
      </c>
      <c r="M60" s="6" t="s">
        <v>170</v>
      </c>
    </row>
    <row r="61" spans="1:13" x14ac:dyDescent="0.25">
      <c r="A61" s="1" t="s">
        <v>308</v>
      </c>
      <c r="B61" s="1" t="s">
        <v>61</v>
      </c>
      <c r="C61" s="1">
        <v>23770</v>
      </c>
      <c r="D61" s="1">
        <v>24432</v>
      </c>
      <c r="E61" s="1" t="s">
        <v>1</v>
      </c>
      <c r="F61" s="1">
        <f t="shared" si="0"/>
        <v>663</v>
      </c>
      <c r="G61" s="1" t="s">
        <v>2</v>
      </c>
      <c r="H61" s="20" t="s">
        <v>315</v>
      </c>
      <c r="I61" s="20"/>
      <c r="J61" s="20"/>
      <c r="K61" s="20"/>
      <c r="L61" s="20" t="s">
        <v>307</v>
      </c>
      <c r="M61" s="20" t="s">
        <v>312</v>
      </c>
    </row>
    <row r="62" spans="1:13" x14ac:dyDescent="0.25">
      <c r="A62" s="1" t="s">
        <v>308</v>
      </c>
      <c r="B62" s="1" t="s">
        <v>62</v>
      </c>
      <c r="C62" s="7">
        <v>24805</v>
      </c>
      <c r="D62" s="7">
        <v>25624</v>
      </c>
      <c r="E62" s="3" t="s">
        <v>148</v>
      </c>
      <c r="F62" s="1">
        <f t="shared" si="0"/>
        <v>820</v>
      </c>
      <c r="G62" s="10" t="s">
        <v>127</v>
      </c>
      <c r="H62" s="20" t="s">
        <v>315</v>
      </c>
      <c r="I62" s="6" t="s">
        <v>169</v>
      </c>
      <c r="J62" s="6"/>
      <c r="K62" s="6"/>
      <c r="L62" s="6" t="s">
        <v>168</v>
      </c>
      <c r="M62" s="6" t="s">
        <v>317</v>
      </c>
    </row>
    <row r="63" spans="1:13" x14ac:dyDescent="0.25">
      <c r="A63" s="1" t="s">
        <v>308</v>
      </c>
      <c r="B63" s="1" t="s">
        <v>63</v>
      </c>
      <c r="C63" s="1">
        <v>24805</v>
      </c>
      <c r="D63" s="1">
        <v>24818</v>
      </c>
      <c r="E63" s="3" t="s">
        <v>148</v>
      </c>
      <c r="F63" s="1">
        <f t="shared" si="0"/>
        <v>14</v>
      </c>
      <c r="G63" s="10" t="s">
        <v>122</v>
      </c>
      <c r="H63" s="20" t="s">
        <v>315</v>
      </c>
      <c r="I63" s="6" t="s">
        <v>169</v>
      </c>
      <c r="J63" s="6"/>
      <c r="K63" s="6"/>
      <c r="L63" s="6" t="s">
        <v>303</v>
      </c>
      <c r="M63" s="6" t="s">
        <v>172</v>
      </c>
    </row>
    <row r="64" spans="1:13" x14ac:dyDescent="0.25">
      <c r="A64" s="1" t="s">
        <v>308</v>
      </c>
      <c r="B64" s="1" t="s">
        <v>64</v>
      </c>
      <c r="C64" s="1">
        <v>24857</v>
      </c>
      <c r="D64" s="1">
        <v>25561</v>
      </c>
      <c r="E64" s="1" t="s">
        <v>0</v>
      </c>
      <c r="F64" s="1">
        <f t="shared" si="0"/>
        <v>705</v>
      </c>
      <c r="G64" s="1" t="s">
        <v>2</v>
      </c>
      <c r="H64" s="20" t="s">
        <v>315</v>
      </c>
      <c r="I64" s="6" t="s">
        <v>169</v>
      </c>
      <c r="J64" s="6"/>
      <c r="K64" s="6"/>
      <c r="L64" s="6" t="s">
        <v>287</v>
      </c>
      <c r="M64" s="6" t="s">
        <v>171</v>
      </c>
    </row>
    <row r="65" spans="1:15" x14ac:dyDescent="0.25">
      <c r="A65" s="1" t="s">
        <v>308</v>
      </c>
      <c r="B65" s="1" t="s">
        <v>65</v>
      </c>
      <c r="C65" s="1">
        <v>25611</v>
      </c>
      <c r="D65" s="1">
        <v>25624</v>
      </c>
      <c r="E65" s="3" t="s">
        <v>148</v>
      </c>
      <c r="F65" s="1">
        <f t="shared" ref="F65:F128" si="1">D65-C65+1</f>
        <v>14</v>
      </c>
      <c r="G65" s="10" t="s">
        <v>122</v>
      </c>
      <c r="H65" s="20" t="s">
        <v>315</v>
      </c>
      <c r="I65" s="6" t="s">
        <v>169</v>
      </c>
      <c r="J65" s="6"/>
      <c r="K65" s="6"/>
      <c r="L65" s="6" t="s">
        <v>304</v>
      </c>
      <c r="M65" s="6" t="s">
        <v>170</v>
      </c>
    </row>
    <row r="66" spans="1:15" x14ac:dyDescent="0.25">
      <c r="A66" s="1" t="s">
        <v>308</v>
      </c>
      <c r="B66" s="1" t="s">
        <v>66</v>
      </c>
      <c r="C66" s="1">
        <v>25538</v>
      </c>
      <c r="D66" s="1">
        <v>25744</v>
      </c>
      <c r="E66" s="1" t="s">
        <v>1</v>
      </c>
      <c r="F66" s="1">
        <f t="shared" si="1"/>
        <v>207</v>
      </c>
      <c r="G66" s="1" t="s">
        <v>2</v>
      </c>
      <c r="H66" s="17" t="s">
        <v>184</v>
      </c>
      <c r="I66" s="14"/>
      <c r="J66" s="14"/>
      <c r="K66" s="14"/>
      <c r="L66" s="14"/>
      <c r="M66" s="14" t="s">
        <v>179</v>
      </c>
    </row>
    <row r="67" spans="1:15" x14ac:dyDescent="0.3">
      <c r="A67" s="1" t="s">
        <v>308</v>
      </c>
      <c r="B67" s="1" t="s">
        <v>67</v>
      </c>
      <c r="C67" s="1">
        <v>25951</v>
      </c>
      <c r="D67" s="1">
        <v>28038</v>
      </c>
      <c r="E67" s="1" t="s">
        <v>0</v>
      </c>
      <c r="F67" s="1">
        <f t="shared" si="1"/>
        <v>2088</v>
      </c>
      <c r="G67" s="1" t="s">
        <v>2</v>
      </c>
      <c r="H67" s="13" t="s">
        <v>318</v>
      </c>
      <c r="I67" s="8"/>
      <c r="J67" s="8"/>
      <c r="K67" s="8"/>
      <c r="L67" s="15" t="s">
        <v>254</v>
      </c>
      <c r="M67" s="10" t="s">
        <v>348</v>
      </c>
    </row>
    <row r="68" spans="1:15" x14ac:dyDescent="0.25">
      <c r="A68" s="1" t="s">
        <v>308</v>
      </c>
      <c r="B68" s="1" t="s">
        <v>68</v>
      </c>
      <c r="C68" s="1">
        <v>28051</v>
      </c>
      <c r="D68" s="1">
        <v>29001</v>
      </c>
      <c r="E68" s="1" t="s">
        <v>0</v>
      </c>
      <c r="F68" s="1">
        <f t="shared" si="1"/>
        <v>951</v>
      </c>
      <c r="G68" s="1" t="s">
        <v>2</v>
      </c>
      <c r="H68" s="13" t="s">
        <v>318</v>
      </c>
      <c r="I68" s="8"/>
      <c r="J68" s="8"/>
      <c r="K68" s="8"/>
      <c r="L68" s="8" t="s">
        <v>252</v>
      </c>
      <c r="M68" s="8" t="s">
        <v>253</v>
      </c>
    </row>
    <row r="69" spans="1:15" x14ac:dyDescent="0.25">
      <c r="A69" s="1" t="s">
        <v>308</v>
      </c>
      <c r="B69" s="1" t="s">
        <v>69</v>
      </c>
      <c r="C69" s="1">
        <v>29012</v>
      </c>
      <c r="D69" s="1">
        <v>30319</v>
      </c>
      <c r="E69" s="1" t="s">
        <v>0</v>
      </c>
      <c r="F69" s="1">
        <f t="shared" si="1"/>
        <v>1308</v>
      </c>
      <c r="G69" s="1" t="s">
        <v>2</v>
      </c>
      <c r="H69" s="13" t="s">
        <v>318</v>
      </c>
      <c r="I69" s="8"/>
      <c r="J69" s="8"/>
      <c r="K69" s="8"/>
      <c r="L69" s="8" t="s">
        <v>250</v>
      </c>
      <c r="M69" s="8" t="s">
        <v>251</v>
      </c>
      <c r="N69" s="14"/>
      <c r="O69" s="8"/>
    </row>
    <row r="70" spans="1:15" x14ac:dyDescent="0.25">
      <c r="A70" s="1" t="s">
        <v>308</v>
      </c>
      <c r="B70" s="1" t="s">
        <v>70</v>
      </c>
      <c r="C70" s="1">
        <v>30319</v>
      </c>
      <c r="D70" s="1">
        <v>30714</v>
      </c>
      <c r="E70" s="1" t="s">
        <v>0</v>
      </c>
      <c r="F70" s="1">
        <f t="shared" si="1"/>
        <v>396</v>
      </c>
      <c r="G70" s="1" t="s">
        <v>149</v>
      </c>
      <c r="H70" s="13" t="s">
        <v>318</v>
      </c>
      <c r="I70" s="8"/>
      <c r="J70" s="8"/>
      <c r="K70" s="8"/>
      <c r="L70" s="8" t="s">
        <v>248</v>
      </c>
      <c r="M70" s="8" t="s">
        <v>249</v>
      </c>
      <c r="N70" s="8"/>
      <c r="O70" s="8"/>
    </row>
    <row r="71" spans="1:15" x14ac:dyDescent="0.25">
      <c r="A71" s="1" t="s">
        <v>308</v>
      </c>
      <c r="B71" s="1" t="s">
        <v>71</v>
      </c>
      <c r="C71" s="1">
        <v>30819</v>
      </c>
      <c r="D71" s="1">
        <v>31202</v>
      </c>
      <c r="E71" s="1" t="s">
        <v>0</v>
      </c>
      <c r="F71" s="1">
        <f t="shared" si="1"/>
        <v>384</v>
      </c>
      <c r="G71" s="1" t="s">
        <v>2</v>
      </c>
      <c r="H71" s="13" t="s">
        <v>318</v>
      </c>
      <c r="I71" s="8"/>
      <c r="J71" s="8"/>
      <c r="K71" s="8"/>
      <c r="L71" s="8"/>
      <c r="M71" s="8" t="s">
        <v>179</v>
      </c>
      <c r="N71" s="14"/>
      <c r="O71" s="14"/>
    </row>
    <row r="72" spans="1:15" x14ac:dyDescent="0.25">
      <c r="A72" s="1" t="s">
        <v>308</v>
      </c>
      <c r="B72" s="1" t="s">
        <v>72</v>
      </c>
      <c r="C72" s="1">
        <v>31282</v>
      </c>
      <c r="D72" s="1">
        <v>31935</v>
      </c>
      <c r="E72" s="1" t="s">
        <v>1</v>
      </c>
      <c r="F72" s="1">
        <f t="shared" si="1"/>
        <v>654</v>
      </c>
      <c r="G72" s="1" t="s">
        <v>2</v>
      </c>
      <c r="H72" s="13" t="s">
        <v>318</v>
      </c>
      <c r="I72" s="8"/>
      <c r="J72" s="8"/>
      <c r="K72" s="8"/>
      <c r="L72" s="8" t="s">
        <v>246</v>
      </c>
      <c r="M72" s="8" t="s">
        <v>247</v>
      </c>
      <c r="N72" s="14"/>
    </row>
    <row r="73" spans="1:15" x14ac:dyDescent="0.25">
      <c r="A73" s="1" t="s">
        <v>308</v>
      </c>
      <c r="B73" s="1" t="s">
        <v>73</v>
      </c>
      <c r="C73" s="1">
        <v>32026</v>
      </c>
      <c r="D73" s="1">
        <v>32283</v>
      </c>
      <c r="E73" s="1" t="s">
        <v>1</v>
      </c>
      <c r="F73" s="1">
        <f t="shared" si="1"/>
        <v>258</v>
      </c>
      <c r="G73" s="1" t="s">
        <v>2</v>
      </c>
      <c r="H73" s="17" t="s">
        <v>184</v>
      </c>
      <c r="I73" s="14"/>
      <c r="J73" s="14"/>
      <c r="K73" s="14"/>
      <c r="L73" s="14" t="s">
        <v>244</v>
      </c>
      <c r="M73" s="14" t="s">
        <v>245</v>
      </c>
      <c r="N73" s="14"/>
    </row>
    <row r="74" spans="1:15" x14ac:dyDescent="0.25">
      <c r="A74" s="1" t="s">
        <v>308</v>
      </c>
      <c r="B74" s="1" t="s">
        <v>74</v>
      </c>
      <c r="C74" s="1">
        <v>32285</v>
      </c>
      <c r="D74" s="1">
        <v>32617</v>
      </c>
      <c r="E74" s="1" t="s">
        <v>1</v>
      </c>
      <c r="F74" s="1">
        <f t="shared" si="1"/>
        <v>333</v>
      </c>
      <c r="G74" s="1" t="s">
        <v>2</v>
      </c>
      <c r="H74" s="17" t="s">
        <v>184</v>
      </c>
      <c r="I74" s="14"/>
      <c r="J74" s="14"/>
      <c r="K74" s="14"/>
      <c r="L74" s="14" t="s">
        <v>243</v>
      </c>
      <c r="M74" s="14" t="s">
        <v>242</v>
      </c>
      <c r="N74" s="14"/>
    </row>
    <row r="75" spans="1:15" x14ac:dyDescent="0.25">
      <c r="A75" s="1" t="s">
        <v>308</v>
      </c>
      <c r="B75" s="1" t="s">
        <v>75</v>
      </c>
      <c r="C75" s="1">
        <v>32710</v>
      </c>
      <c r="D75" s="1">
        <v>33144</v>
      </c>
      <c r="E75" s="1" t="s">
        <v>1</v>
      </c>
      <c r="F75" s="1">
        <f t="shared" si="1"/>
        <v>435</v>
      </c>
      <c r="G75" s="1" t="s">
        <v>2</v>
      </c>
      <c r="H75" s="17" t="s">
        <v>184</v>
      </c>
      <c r="I75" s="14"/>
      <c r="J75" s="14"/>
      <c r="K75" s="14"/>
      <c r="L75" s="14" t="s">
        <v>240</v>
      </c>
      <c r="M75" s="14" t="s">
        <v>241</v>
      </c>
      <c r="N75" s="14"/>
    </row>
    <row r="76" spans="1:15" x14ac:dyDescent="0.25">
      <c r="A76" s="1" t="s">
        <v>308</v>
      </c>
      <c r="B76" s="1" t="s">
        <v>76</v>
      </c>
      <c r="C76" s="1">
        <v>33093</v>
      </c>
      <c r="D76" s="1">
        <v>34397</v>
      </c>
      <c r="E76" s="1" t="s">
        <v>1</v>
      </c>
      <c r="F76" s="1">
        <f t="shared" si="1"/>
        <v>1305</v>
      </c>
      <c r="G76" s="1" t="s">
        <v>2</v>
      </c>
      <c r="H76" s="17" t="s">
        <v>184</v>
      </c>
      <c r="I76" s="14"/>
      <c r="J76" s="14"/>
      <c r="K76" s="14"/>
      <c r="L76" s="14" t="s">
        <v>238</v>
      </c>
      <c r="M76" s="14" t="s">
        <v>239</v>
      </c>
      <c r="N76" s="14"/>
    </row>
    <row r="77" spans="1:15" x14ac:dyDescent="0.25">
      <c r="A77" s="1" t="s">
        <v>308</v>
      </c>
      <c r="B77" s="1" t="s">
        <v>261</v>
      </c>
      <c r="C77" s="1">
        <v>34520</v>
      </c>
      <c r="D77" s="1">
        <v>34729</v>
      </c>
      <c r="E77" s="1" t="s">
        <v>0</v>
      </c>
      <c r="F77" s="1">
        <f t="shared" si="1"/>
        <v>210</v>
      </c>
      <c r="G77" s="1" t="s">
        <v>2</v>
      </c>
      <c r="H77" s="17" t="s">
        <v>184</v>
      </c>
      <c r="I77" s="14"/>
      <c r="J77" s="14"/>
      <c r="K77" s="14"/>
      <c r="L77" s="14"/>
      <c r="M77" s="14" t="s">
        <v>179</v>
      </c>
      <c r="N77" s="14"/>
    </row>
    <row r="78" spans="1:15" x14ac:dyDescent="0.25">
      <c r="A78" s="1" t="s">
        <v>308</v>
      </c>
      <c r="B78" s="1" t="s">
        <v>77</v>
      </c>
      <c r="C78" s="1">
        <v>34732</v>
      </c>
      <c r="D78" s="1">
        <v>34950</v>
      </c>
      <c r="E78" s="1" t="s">
        <v>0</v>
      </c>
      <c r="F78" s="1">
        <f t="shared" si="1"/>
        <v>219</v>
      </c>
      <c r="G78" s="1" t="s">
        <v>2</v>
      </c>
      <c r="H78" s="17" t="s">
        <v>184</v>
      </c>
      <c r="I78" s="14"/>
      <c r="J78" s="14"/>
      <c r="K78" s="14"/>
      <c r="L78" s="14"/>
      <c r="M78" s="14" t="s">
        <v>179</v>
      </c>
      <c r="N78" s="14"/>
    </row>
    <row r="79" spans="1:15" x14ac:dyDescent="0.25">
      <c r="A79" s="1" t="s">
        <v>308</v>
      </c>
      <c r="B79" s="1" t="s">
        <v>78</v>
      </c>
      <c r="C79" s="1">
        <v>34995</v>
      </c>
      <c r="D79" s="1">
        <v>35678</v>
      </c>
      <c r="E79" s="1" t="s">
        <v>0</v>
      </c>
      <c r="F79" s="1">
        <f t="shared" si="1"/>
        <v>684</v>
      </c>
      <c r="G79" s="1" t="s">
        <v>2</v>
      </c>
      <c r="H79" s="17" t="s">
        <v>184</v>
      </c>
      <c r="I79" s="14"/>
      <c r="J79" s="14"/>
      <c r="K79" s="14"/>
      <c r="L79" s="14"/>
      <c r="M79" s="14" t="s">
        <v>179</v>
      </c>
      <c r="N79" s="14"/>
    </row>
    <row r="80" spans="1:15" x14ac:dyDescent="0.25">
      <c r="A80" s="1" t="s">
        <v>308</v>
      </c>
      <c r="B80" s="1" t="s">
        <v>262</v>
      </c>
      <c r="C80" s="1">
        <v>35675</v>
      </c>
      <c r="D80" s="1">
        <v>35947</v>
      </c>
      <c r="E80" s="1" t="s">
        <v>0</v>
      </c>
      <c r="F80" s="1">
        <f t="shared" si="1"/>
        <v>273</v>
      </c>
      <c r="G80" s="1" t="s">
        <v>2</v>
      </c>
      <c r="H80" s="17" t="s">
        <v>184</v>
      </c>
      <c r="I80" s="14"/>
      <c r="J80" s="14"/>
      <c r="K80" s="14"/>
      <c r="L80" s="14"/>
      <c r="M80" s="8" t="s">
        <v>179</v>
      </c>
      <c r="N80" s="14"/>
    </row>
    <row r="81" spans="1:17" x14ac:dyDescent="0.25">
      <c r="A81" s="1" t="s">
        <v>308</v>
      </c>
      <c r="B81" s="1" t="s">
        <v>79</v>
      </c>
      <c r="C81" s="1">
        <v>35965</v>
      </c>
      <c r="D81" s="1">
        <v>37287</v>
      </c>
      <c r="E81" s="1" t="s">
        <v>0</v>
      </c>
      <c r="F81" s="1">
        <f t="shared" si="1"/>
        <v>1323</v>
      </c>
      <c r="G81" s="1" t="s">
        <v>2</v>
      </c>
      <c r="H81" s="17" t="s">
        <v>184</v>
      </c>
      <c r="I81" s="14"/>
      <c r="J81" s="14"/>
      <c r="K81" s="14"/>
      <c r="L81" s="14"/>
      <c r="M81" s="14" t="s">
        <v>179</v>
      </c>
      <c r="N81" s="14"/>
    </row>
    <row r="82" spans="1:17" x14ac:dyDescent="0.25">
      <c r="A82" s="1" t="s">
        <v>308</v>
      </c>
      <c r="B82" s="1" t="s">
        <v>80</v>
      </c>
      <c r="C82" s="1">
        <v>37766</v>
      </c>
      <c r="D82" s="1">
        <v>38122</v>
      </c>
      <c r="E82" s="1" t="s">
        <v>1</v>
      </c>
      <c r="F82" s="1">
        <f t="shared" si="1"/>
        <v>357</v>
      </c>
      <c r="G82" s="1" t="s">
        <v>2</v>
      </c>
      <c r="H82" s="17" t="s">
        <v>184</v>
      </c>
      <c r="I82" s="14"/>
      <c r="J82" s="14"/>
      <c r="K82" s="14"/>
      <c r="L82" s="14"/>
      <c r="M82" s="14" t="s">
        <v>179</v>
      </c>
      <c r="N82" s="8"/>
    </row>
    <row r="83" spans="1:17" x14ac:dyDescent="0.25">
      <c r="A83" s="1" t="s">
        <v>308</v>
      </c>
      <c r="B83" s="1" t="s">
        <v>81</v>
      </c>
      <c r="C83" s="1">
        <v>38100</v>
      </c>
      <c r="D83" s="1">
        <v>38678</v>
      </c>
      <c r="E83" s="1" t="s">
        <v>1</v>
      </c>
      <c r="F83" s="1">
        <f t="shared" si="1"/>
        <v>579</v>
      </c>
      <c r="G83" s="1" t="s">
        <v>2</v>
      </c>
      <c r="H83" s="17" t="s">
        <v>184</v>
      </c>
      <c r="I83" s="14"/>
      <c r="J83" s="14"/>
      <c r="K83" s="14"/>
      <c r="L83" s="14"/>
      <c r="M83" s="14" t="s">
        <v>179</v>
      </c>
      <c r="N83" s="14"/>
    </row>
    <row r="84" spans="1:17" x14ac:dyDescent="0.25">
      <c r="A84" s="1" t="s">
        <v>308</v>
      </c>
      <c r="B84" s="1" t="s">
        <v>263</v>
      </c>
      <c r="C84" s="1">
        <v>38680</v>
      </c>
      <c r="D84" s="1">
        <v>39087</v>
      </c>
      <c r="E84" s="1" t="s">
        <v>1</v>
      </c>
      <c r="F84" s="1">
        <f t="shared" si="1"/>
        <v>408</v>
      </c>
      <c r="G84" s="1" t="s">
        <v>2</v>
      </c>
      <c r="H84" s="17" t="s">
        <v>184</v>
      </c>
      <c r="I84" s="14"/>
      <c r="J84" s="14"/>
      <c r="K84" s="14"/>
      <c r="L84" s="14"/>
      <c r="M84" s="14" t="s">
        <v>179</v>
      </c>
      <c r="N84" s="14"/>
    </row>
    <row r="85" spans="1:17" x14ac:dyDescent="0.25">
      <c r="A85" s="1" t="s">
        <v>308</v>
      </c>
      <c r="B85" s="1" t="s">
        <v>82</v>
      </c>
      <c r="C85" s="1">
        <v>39240</v>
      </c>
      <c r="D85" s="1">
        <v>39785</v>
      </c>
      <c r="E85" s="1" t="s">
        <v>0</v>
      </c>
      <c r="F85" s="1">
        <f t="shared" si="1"/>
        <v>546</v>
      </c>
      <c r="G85" s="1" t="s">
        <v>2</v>
      </c>
      <c r="H85" s="17" t="s">
        <v>184</v>
      </c>
      <c r="I85" s="14"/>
      <c r="J85" s="14"/>
      <c r="K85" s="14"/>
      <c r="L85" s="14"/>
      <c r="M85" s="14" t="s">
        <v>179</v>
      </c>
      <c r="N85" s="14"/>
    </row>
    <row r="86" spans="1:17" x14ac:dyDescent="0.25">
      <c r="A86" s="1" t="s">
        <v>308</v>
      </c>
      <c r="B86" s="1" t="s">
        <v>83</v>
      </c>
      <c r="C86" s="1">
        <v>39926</v>
      </c>
      <c r="D86" s="1">
        <v>40396</v>
      </c>
      <c r="E86" s="1" t="s">
        <v>1</v>
      </c>
      <c r="F86" s="1">
        <f t="shared" si="1"/>
        <v>471</v>
      </c>
      <c r="G86" s="1" t="s">
        <v>2</v>
      </c>
      <c r="H86" s="17" t="s">
        <v>184</v>
      </c>
      <c r="I86" s="14"/>
      <c r="J86" s="14"/>
      <c r="K86" s="14"/>
      <c r="L86" s="14"/>
      <c r="M86" s="14" t="s">
        <v>179</v>
      </c>
      <c r="N86" s="14"/>
    </row>
    <row r="87" spans="1:17" x14ac:dyDescent="0.25">
      <c r="A87" s="1" t="s">
        <v>308</v>
      </c>
      <c r="B87" s="1" t="s">
        <v>84</v>
      </c>
      <c r="C87" s="1">
        <v>40383</v>
      </c>
      <c r="D87" s="1">
        <v>40631</v>
      </c>
      <c r="E87" s="1" t="s">
        <v>1</v>
      </c>
      <c r="F87" s="1">
        <f t="shared" si="1"/>
        <v>249</v>
      </c>
      <c r="G87" s="1" t="s">
        <v>2</v>
      </c>
      <c r="H87" s="17" t="s">
        <v>184</v>
      </c>
      <c r="I87" s="14"/>
      <c r="J87" s="14"/>
      <c r="K87" s="14"/>
      <c r="L87" s="14"/>
      <c r="M87" s="14" t="s">
        <v>237</v>
      </c>
      <c r="N87" s="14"/>
    </row>
    <row r="88" spans="1:17" x14ac:dyDescent="0.25">
      <c r="A88" s="1" t="s">
        <v>308</v>
      </c>
      <c r="B88" s="1" t="s">
        <v>85</v>
      </c>
      <c r="C88" s="1">
        <v>40624</v>
      </c>
      <c r="D88" s="1">
        <v>41211</v>
      </c>
      <c r="E88" s="1" t="s">
        <v>1</v>
      </c>
      <c r="F88" s="1">
        <f t="shared" si="1"/>
        <v>588</v>
      </c>
      <c r="G88" s="1" t="s">
        <v>2</v>
      </c>
      <c r="H88" s="17" t="s">
        <v>184</v>
      </c>
      <c r="I88" s="14"/>
      <c r="J88" s="14"/>
      <c r="K88" s="14"/>
      <c r="L88" s="14"/>
      <c r="M88" s="14" t="s">
        <v>236</v>
      </c>
      <c r="N88" s="14"/>
      <c r="O88" s="14"/>
      <c r="P88" s="14"/>
      <c r="Q88" s="14"/>
    </row>
    <row r="89" spans="1:17" x14ac:dyDescent="0.25">
      <c r="A89" s="1" t="s">
        <v>308</v>
      </c>
      <c r="B89" s="1" t="s">
        <v>86</v>
      </c>
      <c r="C89" s="1">
        <v>41208</v>
      </c>
      <c r="D89" s="1">
        <v>41693</v>
      </c>
      <c r="E89" s="1" t="s">
        <v>1</v>
      </c>
      <c r="F89" s="1">
        <f t="shared" si="1"/>
        <v>486</v>
      </c>
      <c r="G89" s="1" t="s">
        <v>2</v>
      </c>
      <c r="H89" s="17" t="s">
        <v>184</v>
      </c>
      <c r="I89" s="14"/>
      <c r="J89" s="14"/>
      <c r="K89" s="14"/>
      <c r="L89" s="14"/>
      <c r="M89" s="14" t="s">
        <v>179</v>
      </c>
      <c r="N89" s="14"/>
      <c r="O89" s="14"/>
      <c r="P89" s="14"/>
      <c r="Q89" s="14"/>
    </row>
    <row r="90" spans="1:17" x14ac:dyDescent="0.25">
      <c r="A90" s="1" t="s">
        <v>308</v>
      </c>
      <c r="B90" s="1" t="s">
        <v>87</v>
      </c>
      <c r="C90" s="1">
        <v>41690</v>
      </c>
      <c r="D90" s="1">
        <v>41938</v>
      </c>
      <c r="E90" s="1" t="s">
        <v>1</v>
      </c>
      <c r="F90" s="1">
        <f t="shared" si="1"/>
        <v>249</v>
      </c>
      <c r="G90" s="1" t="s">
        <v>2</v>
      </c>
      <c r="H90" s="17" t="s">
        <v>184</v>
      </c>
      <c r="I90" s="14"/>
      <c r="J90" s="14"/>
      <c r="K90" s="14"/>
      <c r="L90" s="14"/>
      <c r="M90" s="14" t="s">
        <v>179</v>
      </c>
    </row>
    <row r="91" spans="1:17" x14ac:dyDescent="0.25">
      <c r="A91" s="1" t="s">
        <v>308</v>
      </c>
      <c r="B91" s="1" t="s">
        <v>264</v>
      </c>
      <c r="C91" s="1">
        <v>41957</v>
      </c>
      <c r="D91" s="1">
        <v>42697</v>
      </c>
      <c r="E91" s="1" t="s">
        <v>1</v>
      </c>
      <c r="F91" s="1">
        <f t="shared" si="1"/>
        <v>741</v>
      </c>
      <c r="G91" s="1" t="s">
        <v>2</v>
      </c>
      <c r="H91" s="17" t="s">
        <v>184</v>
      </c>
      <c r="I91" s="14"/>
      <c r="J91" s="14"/>
      <c r="K91" s="14"/>
      <c r="L91" s="14" t="s">
        <v>234</v>
      </c>
      <c r="M91" s="14" t="s">
        <v>235</v>
      </c>
    </row>
    <row r="92" spans="1:17" x14ac:dyDescent="0.25">
      <c r="A92" s="1" t="s">
        <v>308</v>
      </c>
      <c r="B92" s="1" t="s">
        <v>265</v>
      </c>
      <c r="C92" s="1">
        <v>42938</v>
      </c>
      <c r="D92" s="1">
        <v>43912</v>
      </c>
      <c r="E92" s="1" t="s">
        <v>1</v>
      </c>
      <c r="F92" s="1">
        <f t="shared" si="1"/>
        <v>975</v>
      </c>
      <c r="G92" s="1" t="s">
        <v>2</v>
      </c>
      <c r="H92" s="17" t="s">
        <v>184</v>
      </c>
      <c r="I92" s="14"/>
      <c r="J92" s="14"/>
      <c r="K92" s="14"/>
      <c r="L92" s="14" t="s">
        <v>232</v>
      </c>
      <c r="M92" s="14" t="s">
        <v>233</v>
      </c>
    </row>
    <row r="93" spans="1:17" x14ac:dyDescent="0.25">
      <c r="A93" s="1" t="s">
        <v>308</v>
      </c>
      <c r="B93" s="1" t="s">
        <v>88</v>
      </c>
      <c r="C93" s="1">
        <v>43915</v>
      </c>
      <c r="D93" s="1">
        <v>44358</v>
      </c>
      <c r="E93" s="1" t="s">
        <v>1</v>
      </c>
      <c r="F93" s="1">
        <f t="shared" si="1"/>
        <v>444</v>
      </c>
      <c r="G93" s="1" t="s">
        <v>2</v>
      </c>
      <c r="H93" s="17" t="s">
        <v>184</v>
      </c>
      <c r="I93" s="14"/>
      <c r="J93" s="14"/>
      <c r="K93" s="14"/>
      <c r="L93" s="14" t="s">
        <v>230</v>
      </c>
      <c r="M93" s="14" t="s">
        <v>231</v>
      </c>
    </row>
    <row r="94" spans="1:17" x14ac:dyDescent="0.25">
      <c r="A94" s="1" t="s">
        <v>308</v>
      </c>
      <c r="B94" s="1" t="s">
        <v>89</v>
      </c>
      <c r="C94" s="1">
        <v>44368</v>
      </c>
      <c r="D94" s="1">
        <v>44931</v>
      </c>
      <c r="E94" s="1" t="s">
        <v>1</v>
      </c>
      <c r="F94" s="1">
        <f t="shared" si="1"/>
        <v>564</v>
      </c>
      <c r="G94" s="1" t="s">
        <v>2</v>
      </c>
      <c r="H94" s="17" t="s">
        <v>184</v>
      </c>
      <c r="I94" s="14"/>
      <c r="J94" s="14"/>
      <c r="K94" s="14"/>
      <c r="L94" s="14" t="s">
        <v>228</v>
      </c>
      <c r="M94" s="14" t="s">
        <v>229</v>
      </c>
    </row>
    <row r="95" spans="1:17" x14ac:dyDescent="0.25">
      <c r="A95" s="1" t="s">
        <v>308</v>
      </c>
      <c r="B95" s="1" t="s">
        <v>90</v>
      </c>
      <c r="C95" s="1">
        <v>45049</v>
      </c>
      <c r="D95" s="1">
        <v>45555</v>
      </c>
      <c r="E95" s="1" t="s">
        <v>1</v>
      </c>
      <c r="F95" s="1">
        <f t="shared" si="1"/>
        <v>507</v>
      </c>
      <c r="G95" s="1" t="s">
        <v>2</v>
      </c>
      <c r="H95" s="17" t="s">
        <v>184</v>
      </c>
      <c r="I95" s="14"/>
      <c r="J95" s="14"/>
      <c r="K95" s="14"/>
      <c r="L95" s="14"/>
      <c r="M95" s="14" t="s">
        <v>179</v>
      </c>
    </row>
    <row r="96" spans="1:17" x14ac:dyDescent="0.25">
      <c r="A96" s="1" t="s">
        <v>308</v>
      </c>
      <c r="B96" s="1" t="s">
        <v>91</v>
      </c>
      <c r="C96" s="1">
        <v>45548</v>
      </c>
      <c r="D96" s="1">
        <v>46027</v>
      </c>
      <c r="E96" s="1" t="s">
        <v>1</v>
      </c>
      <c r="F96" s="1">
        <f t="shared" si="1"/>
        <v>480</v>
      </c>
      <c r="G96" s="1" t="s">
        <v>2</v>
      </c>
      <c r="H96" s="17" t="s">
        <v>184</v>
      </c>
      <c r="I96" s="14"/>
      <c r="J96" s="14"/>
      <c r="K96" s="14"/>
      <c r="L96" s="14"/>
      <c r="M96" s="14" t="s">
        <v>227</v>
      </c>
    </row>
    <row r="97" spans="1:16" x14ac:dyDescent="0.25">
      <c r="A97" s="1" t="s">
        <v>308</v>
      </c>
      <c r="B97" s="1" t="s">
        <v>92</v>
      </c>
      <c r="C97" s="1">
        <v>46056</v>
      </c>
      <c r="D97" s="1">
        <v>46466</v>
      </c>
      <c r="E97" s="1" t="s">
        <v>1</v>
      </c>
      <c r="F97" s="1">
        <f t="shared" si="1"/>
        <v>411</v>
      </c>
      <c r="G97" s="1" t="s">
        <v>2</v>
      </c>
      <c r="H97" s="17" t="s">
        <v>184</v>
      </c>
      <c r="I97" s="14"/>
      <c r="J97" s="14"/>
      <c r="K97" s="14"/>
      <c r="L97" s="14"/>
      <c r="M97" s="14" t="s">
        <v>227</v>
      </c>
    </row>
    <row r="98" spans="1:16" x14ac:dyDescent="0.25">
      <c r="A98" s="1" t="s">
        <v>308</v>
      </c>
      <c r="B98" s="1" t="s">
        <v>93</v>
      </c>
      <c r="C98" s="1">
        <v>46584</v>
      </c>
      <c r="D98" s="1">
        <v>46847</v>
      </c>
      <c r="E98" s="1" t="s">
        <v>1</v>
      </c>
      <c r="F98" s="1">
        <f t="shared" si="1"/>
        <v>264</v>
      </c>
      <c r="G98" s="1" t="s">
        <v>2</v>
      </c>
      <c r="H98" s="17" t="s">
        <v>184</v>
      </c>
      <c r="I98" s="14"/>
      <c r="J98" s="14"/>
      <c r="K98" s="14"/>
      <c r="L98" s="14"/>
      <c r="M98" s="14" t="s">
        <v>227</v>
      </c>
    </row>
    <row r="99" spans="1:16" x14ac:dyDescent="0.25">
      <c r="A99" s="1" t="s">
        <v>308</v>
      </c>
      <c r="B99" s="1" t="s">
        <v>94</v>
      </c>
      <c r="C99" s="1">
        <v>46869</v>
      </c>
      <c r="D99" s="1">
        <v>47231</v>
      </c>
      <c r="E99" s="1" t="s">
        <v>1</v>
      </c>
      <c r="F99" s="1">
        <f t="shared" si="1"/>
        <v>363</v>
      </c>
      <c r="G99" s="1" t="s">
        <v>2</v>
      </c>
      <c r="H99" s="17" t="s">
        <v>184</v>
      </c>
      <c r="I99" s="14"/>
      <c r="J99" s="14"/>
      <c r="K99" s="14"/>
      <c r="L99" s="14"/>
      <c r="M99" s="14" t="s">
        <v>227</v>
      </c>
      <c r="O99" s="14"/>
      <c r="P99" s="14"/>
    </row>
    <row r="100" spans="1:16" x14ac:dyDescent="0.25">
      <c r="A100" s="1" t="s">
        <v>308</v>
      </c>
      <c r="B100" s="1" t="s">
        <v>95</v>
      </c>
      <c r="C100" s="1">
        <v>47353</v>
      </c>
      <c r="D100" s="1">
        <v>47802</v>
      </c>
      <c r="E100" s="1" t="s">
        <v>1</v>
      </c>
      <c r="F100" s="1">
        <f t="shared" si="1"/>
        <v>450</v>
      </c>
      <c r="G100" s="1" t="s">
        <v>2</v>
      </c>
      <c r="H100" s="17" t="s">
        <v>184</v>
      </c>
      <c r="I100" s="14"/>
      <c r="J100" s="14"/>
      <c r="K100" s="14"/>
      <c r="L100" s="14"/>
      <c r="M100" s="14" t="s">
        <v>179</v>
      </c>
    </row>
    <row r="101" spans="1:16" x14ac:dyDescent="0.25">
      <c r="A101" s="1" t="s">
        <v>308</v>
      </c>
      <c r="B101" s="1" t="s">
        <v>266</v>
      </c>
      <c r="C101" s="1">
        <v>47847</v>
      </c>
      <c r="D101" s="1">
        <v>48113</v>
      </c>
      <c r="E101" s="1" t="s">
        <v>1</v>
      </c>
      <c r="F101" s="1">
        <f t="shared" si="1"/>
        <v>267</v>
      </c>
      <c r="G101" s="1" t="s">
        <v>2</v>
      </c>
      <c r="H101" s="17" t="s">
        <v>184</v>
      </c>
      <c r="I101" s="14"/>
      <c r="J101" s="14"/>
      <c r="K101" s="14"/>
      <c r="L101" s="14" t="s">
        <v>225</v>
      </c>
      <c r="M101" s="14" t="s">
        <v>226</v>
      </c>
    </row>
    <row r="102" spans="1:16" x14ac:dyDescent="0.25">
      <c r="A102" s="1" t="s">
        <v>308</v>
      </c>
      <c r="B102" s="1" t="s">
        <v>267</v>
      </c>
      <c r="C102" s="1">
        <v>48790</v>
      </c>
      <c r="D102" s="1">
        <v>48969</v>
      </c>
      <c r="E102" s="1" t="s">
        <v>1</v>
      </c>
      <c r="F102" s="1">
        <f t="shared" si="1"/>
        <v>180</v>
      </c>
      <c r="G102" s="1" t="s">
        <v>2</v>
      </c>
      <c r="H102" s="17" t="s">
        <v>184</v>
      </c>
      <c r="I102" s="14"/>
      <c r="J102" s="14"/>
      <c r="K102" s="14"/>
      <c r="L102" s="14" t="s">
        <v>224</v>
      </c>
      <c r="M102" s="14" t="s">
        <v>223</v>
      </c>
      <c r="N102" s="14"/>
    </row>
    <row r="103" spans="1:16" x14ac:dyDescent="0.25">
      <c r="A103" s="1" t="s">
        <v>308</v>
      </c>
      <c r="B103" s="1" t="s">
        <v>268</v>
      </c>
      <c r="C103" s="1">
        <v>49042</v>
      </c>
      <c r="D103" s="1">
        <v>49902</v>
      </c>
      <c r="E103" s="1" t="s">
        <v>1</v>
      </c>
      <c r="F103" s="1">
        <f t="shared" si="1"/>
        <v>861</v>
      </c>
      <c r="G103" s="1" t="s">
        <v>2</v>
      </c>
      <c r="H103" s="17" t="s">
        <v>184</v>
      </c>
      <c r="I103" s="14"/>
      <c r="J103" s="14"/>
      <c r="K103" s="14"/>
      <c r="L103" s="14"/>
      <c r="M103" s="14" t="s">
        <v>179</v>
      </c>
    </row>
    <row r="104" spans="1:16" x14ac:dyDescent="0.25">
      <c r="A104" s="1" t="s">
        <v>308</v>
      </c>
      <c r="B104" s="1" t="s">
        <v>96</v>
      </c>
      <c r="C104" s="1">
        <v>50092</v>
      </c>
      <c r="D104" s="1">
        <v>50430</v>
      </c>
      <c r="E104" s="1" t="s">
        <v>1</v>
      </c>
      <c r="F104" s="1">
        <f t="shared" si="1"/>
        <v>339</v>
      </c>
      <c r="G104" s="1" t="s">
        <v>2</v>
      </c>
      <c r="H104" s="17" t="s">
        <v>184</v>
      </c>
      <c r="I104" s="14"/>
      <c r="J104" s="14"/>
      <c r="K104" s="14"/>
      <c r="L104" s="14"/>
      <c r="M104" s="14" t="s">
        <v>179</v>
      </c>
    </row>
    <row r="105" spans="1:16" x14ac:dyDescent="0.25">
      <c r="A105" s="1" t="s">
        <v>308</v>
      </c>
      <c r="B105" s="1" t="s">
        <v>269</v>
      </c>
      <c r="C105" s="1">
        <v>50528</v>
      </c>
      <c r="D105" s="1">
        <v>50758</v>
      </c>
      <c r="E105" s="1" t="s">
        <v>1</v>
      </c>
      <c r="F105" s="1">
        <f t="shared" si="1"/>
        <v>231</v>
      </c>
      <c r="G105" s="1" t="s">
        <v>2</v>
      </c>
      <c r="H105" s="17" t="s">
        <v>184</v>
      </c>
      <c r="I105" s="14"/>
      <c r="J105" s="14"/>
      <c r="K105" s="14"/>
      <c r="L105" s="14" t="s">
        <v>221</v>
      </c>
      <c r="M105" s="14" t="s">
        <v>222</v>
      </c>
    </row>
    <row r="106" spans="1:16" x14ac:dyDescent="0.25">
      <c r="A106" s="1" t="s">
        <v>308</v>
      </c>
      <c r="B106" s="1" t="s">
        <v>97</v>
      </c>
      <c r="C106" s="1">
        <v>51056</v>
      </c>
      <c r="D106" s="1">
        <v>51292</v>
      </c>
      <c r="E106" s="1" t="s">
        <v>1</v>
      </c>
      <c r="F106" s="1">
        <f t="shared" si="1"/>
        <v>237</v>
      </c>
      <c r="G106" s="1" t="s">
        <v>2</v>
      </c>
      <c r="H106" s="17" t="s">
        <v>184</v>
      </c>
      <c r="I106" s="14"/>
      <c r="J106" s="14"/>
      <c r="K106" s="14"/>
      <c r="L106" s="14"/>
      <c r="M106" s="14" t="s">
        <v>179</v>
      </c>
    </row>
    <row r="107" spans="1:16" x14ac:dyDescent="0.25">
      <c r="A107" s="1" t="s">
        <v>308</v>
      </c>
      <c r="B107" s="1" t="s">
        <v>98</v>
      </c>
      <c r="C107" s="1">
        <v>51377</v>
      </c>
      <c r="D107" s="1">
        <v>51787</v>
      </c>
      <c r="E107" s="1" t="s">
        <v>1</v>
      </c>
      <c r="F107" s="1">
        <f t="shared" si="1"/>
        <v>411</v>
      </c>
      <c r="G107" s="1" t="s">
        <v>2</v>
      </c>
      <c r="H107" s="17" t="s">
        <v>184</v>
      </c>
      <c r="I107" s="14"/>
      <c r="J107" s="14"/>
      <c r="K107" s="14"/>
      <c r="L107" s="14"/>
      <c r="M107" s="14" t="s">
        <v>179</v>
      </c>
    </row>
    <row r="108" spans="1:16" x14ac:dyDescent="0.25">
      <c r="A108" s="1" t="s">
        <v>308</v>
      </c>
      <c r="B108" s="1" t="s">
        <v>99</v>
      </c>
      <c r="C108" s="1">
        <v>51849</v>
      </c>
      <c r="D108" s="1">
        <v>52154</v>
      </c>
      <c r="E108" s="1" t="s">
        <v>1</v>
      </c>
      <c r="F108" s="1">
        <f t="shared" si="1"/>
        <v>306</v>
      </c>
      <c r="G108" s="1" t="s">
        <v>2</v>
      </c>
      <c r="H108" s="17" t="s">
        <v>184</v>
      </c>
      <c r="I108" s="14"/>
      <c r="J108" s="14"/>
      <c r="K108" s="14"/>
      <c r="L108" s="14"/>
      <c r="M108" s="14" t="s">
        <v>179</v>
      </c>
    </row>
    <row r="109" spans="1:16" x14ac:dyDescent="0.25">
      <c r="A109" s="1" t="s">
        <v>308</v>
      </c>
      <c r="B109" s="1" t="s">
        <v>100</v>
      </c>
      <c r="C109" s="1">
        <v>52355</v>
      </c>
      <c r="D109" s="1">
        <v>52795</v>
      </c>
      <c r="E109" s="1" t="s">
        <v>1</v>
      </c>
      <c r="F109" s="1">
        <f t="shared" si="1"/>
        <v>441</v>
      </c>
      <c r="G109" s="1" t="s">
        <v>2</v>
      </c>
      <c r="H109" s="17" t="s">
        <v>184</v>
      </c>
      <c r="I109" s="14"/>
      <c r="J109" s="14"/>
      <c r="K109" s="14"/>
      <c r="L109" s="14" t="s">
        <v>219</v>
      </c>
      <c r="M109" s="14" t="s">
        <v>220</v>
      </c>
    </row>
    <row r="110" spans="1:16" x14ac:dyDescent="0.25">
      <c r="A110" s="1" t="s">
        <v>308</v>
      </c>
      <c r="B110" s="1" t="s">
        <v>101</v>
      </c>
      <c r="C110" s="1">
        <v>52839</v>
      </c>
      <c r="D110" s="1">
        <v>53123</v>
      </c>
      <c r="E110" s="1" t="s">
        <v>1</v>
      </c>
      <c r="F110" s="1">
        <f t="shared" si="1"/>
        <v>285</v>
      </c>
      <c r="G110" s="1" t="s">
        <v>2</v>
      </c>
      <c r="H110" s="17" t="s">
        <v>184</v>
      </c>
      <c r="I110" s="14"/>
      <c r="J110" s="14"/>
      <c r="K110" s="14"/>
      <c r="L110" s="14"/>
      <c r="M110" s="14" t="s">
        <v>179</v>
      </c>
    </row>
    <row r="111" spans="1:16" x14ac:dyDescent="0.25">
      <c r="A111" s="1" t="s">
        <v>308</v>
      </c>
      <c r="B111" s="1" t="s">
        <v>102</v>
      </c>
      <c r="C111" s="1">
        <v>53278</v>
      </c>
      <c r="D111" s="1">
        <v>53499</v>
      </c>
      <c r="E111" s="1" t="s">
        <v>1</v>
      </c>
      <c r="F111" s="1">
        <f t="shared" si="1"/>
        <v>222</v>
      </c>
      <c r="G111" s="1" t="s">
        <v>2</v>
      </c>
      <c r="H111" s="17" t="s">
        <v>184</v>
      </c>
      <c r="I111" s="14"/>
      <c r="J111" s="14"/>
      <c r="K111" s="14"/>
      <c r="L111" s="14"/>
      <c r="M111" s="14" t="s">
        <v>179</v>
      </c>
    </row>
    <row r="112" spans="1:16" x14ac:dyDescent="0.25">
      <c r="A112" s="1" t="s">
        <v>308</v>
      </c>
      <c r="B112" s="1" t="s">
        <v>103</v>
      </c>
      <c r="C112" s="1">
        <v>53571</v>
      </c>
      <c r="D112" s="1">
        <v>54005</v>
      </c>
      <c r="E112" s="1" t="s">
        <v>1</v>
      </c>
      <c r="F112" s="1">
        <f t="shared" si="1"/>
        <v>435</v>
      </c>
      <c r="G112" s="1" t="s">
        <v>2</v>
      </c>
      <c r="H112" s="17" t="s">
        <v>184</v>
      </c>
      <c r="I112" s="14"/>
      <c r="J112" s="14"/>
      <c r="K112" s="14"/>
      <c r="L112" s="14" t="s">
        <v>218</v>
      </c>
      <c r="M112" s="14" t="s">
        <v>3</v>
      </c>
    </row>
    <row r="113" spans="1:16" x14ac:dyDescent="0.25">
      <c r="A113" s="1" t="s">
        <v>308</v>
      </c>
      <c r="B113" s="1" t="s">
        <v>104</v>
      </c>
      <c r="C113" s="1">
        <v>54061</v>
      </c>
      <c r="D113" s="1">
        <v>54372</v>
      </c>
      <c r="E113" s="1" t="s">
        <v>1</v>
      </c>
      <c r="F113" s="1">
        <f t="shared" si="1"/>
        <v>312</v>
      </c>
      <c r="G113" s="1" t="s">
        <v>2</v>
      </c>
      <c r="H113" s="17" t="s">
        <v>184</v>
      </c>
      <c r="I113" s="14"/>
      <c r="J113" s="14"/>
      <c r="K113" s="14"/>
      <c r="L113" s="14"/>
      <c r="M113" s="14" t="s">
        <v>179</v>
      </c>
    </row>
    <row r="114" spans="1:16" x14ac:dyDescent="0.25">
      <c r="A114" s="1" t="s">
        <v>308</v>
      </c>
      <c r="B114" s="1" t="s">
        <v>105</v>
      </c>
      <c r="C114" s="1">
        <v>54505</v>
      </c>
      <c r="D114" s="1">
        <v>55041</v>
      </c>
      <c r="E114" s="1" t="s">
        <v>1</v>
      </c>
      <c r="F114" s="1">
        <f t="shared" si="1"/>
        <v>537</v>
      </c>
      <c r="G114" s="1" t="s">
        <v>2</v>
      </c>
      <c r="H114" s="17" t="s">
        <v>184</v>
      </c>
      <c r="I114" s="14"/>
      <c r="J114" s="14"/>
      <c r="K114" s="14"/>
      <c r="L114" s="14"/>
      <c r="M114" s="14" t="s">
        <v>179</v>
      </c>
    </row>
    <row r="115" spans="1:16" x14ac:dyDescent="0.25">
      <c r="A115" s="1" t="s">
        <v>308</v>
      </c>
      <c r="B115" s="1" t="s">
        <v>106</v>
      </c>
      <c r="C115" s="1">
        <v>55502</v>
      </c>
      <c r="D115" s="1">
        <v>55906</v>
      </c>
      <c r="E115" s="1" t="s">
        <v>0</v>
      </c>
      <c r="F115" s="1">
        <f t="shared" si="1"/>
        <v>405</v>
      </c>
      <c r="G115" s="1" t="s">
        <v>2</v>
      </c>
      <c r="H115" s="13" t="s">
        <v>318</v>
      </c>
      <c r="I115" s="8"/>
      <c r="J115" s="8"/>
      <c r="K115" s="8"/>
      <c r="L115" s="8" t="s">
        <v>216</v>
      </c>
      <c r="M115" s="8" t="s">
        <v>217</v>
      </c>
      <c r="O115" s="8"/>
      <c r="P115" s="8"/>
    </row>
    <row r="116" spans="1:16" x14ac:dyDescent="0.25">
      <c r="A116" s="1" t="s">
        <v>308</v>
      </c>
      <c r="B116" s="1" t="s">
        <v>107</v>
      </c>
      <c r="C116" s="1">
        <v>56181</v>
      </c>
      <c r="D116" s="1">
        <v>56498</v>
      </c>
      <c r="E116" s="1" t="s">
        <v>1</v>
      </c>
      <c r="F116" s="1">
        <f t="shared" si="1"/>
        <v>318</v>
      </c>
      <c r="G116" s="1" t="s">
        <v>2</v>
      </c>
      <c r="H116" s="13" t="s">
        <v>318</v>
      </c>
      <c r="I116" s="8"/>
      <c r="J116" s="8"/>
      <c r="K116" s="8"/>
      <c r="L116" s="8" t="s">
        <v>214</v>
      </c>
      <c r="M116" s="8" t="s">
        <v>215</v>
      </c>
    </row>
    <row r="117" spans="1:16" x14ac:dyDescent="0.25">
      <c r="A117" s="1" t="s">
        <v>308</v>
      </c>
      <c r="B117" s="1" t="s">
        <v>108</v>
      </c>
      <c r="C117" s="1">
        <v>56488</v>
      </c>
      <c r="D117" s="1">
        <v>58464</v>
      </c>
      <c r="E117" s="1" t="s">
        <v>1</v>
      </c>
      <c r="F117" s="1">
        <f t="shared" si="1"/>
        <v>1977</v>
      </c>
      <c r="G117" s="1" t="s">
        <v>2</v>
      </c>
      <c r="H117" s="13" t="s">
        <v>318</v>
      </c>
      <c r="I117" s="8"/>
      <c r="J117" s="8"/>
      <c r="K117" s="8"/>
      <c r="L117" s="8" t="s">
        <v>212</v>
      </c>
      <c r="M117" s="8" t="s">
        <v>213</v>
      </c>
    </row>
    <row r="118" spans="1:16" x14ac:dyDescent="0.25">
      <c r="A118" s="1" t="s">
        <v>308</v>
      </c>
      <c r="B118" s="1" t="s">
        <v>270</v>
      </c>
      <c r="C118" s="1">
        <v>58478</v>
      </c>
      <c r="D118" s="1">
        <v>58978</v>
      </c>
      <c r="E118" s="1" t="s">
        <v>1</v>
      </c>
      <c r="F118" s="1">
        <f t="shared" si="1"/>
        <v>501</v>
      </c>
      <c r="G118" s="1" t="s">
        <v>2</v>
      </c>
      <c r="H118" s="13" t="s">
        <v>318</v>
      </c>
      <c r="I118" s="8"/>
      <c r="J118" s="8"/>
      <c r="K118" s="8"/>
      <c r="L118" s="8" t="s">
        <v>211</v>
      </c>
      <c r="M118" s="8" t="s">
        <v>349</v>
      </c>
    </row>
    <row r="119" spans="1:16" x14ac:dyDescent="0.25">
      <c r="A119" s="1" t="s">
        <v>308</v>
      </c>
      <c r="B119" s="1" t="s">
        <v>271</v>
      </c>
      <c r="C119" s="1">
        <v>58975</v>
      </c>
      <c r="D119" s="1">
        <v>59754</v>
      </c>
      <c r="E119" s="1" t="s">
        <v>1</v>
      </c>
      <c r="F119" s="1">
        <f t="shared" si="1"/>
        <v>780</v>
      </c>
      <c r="G119" s="1" t="s">
        <v>2</v>
      </c>
      <c r="H119" s="13" t="s">
        <v>318</v>
      </c>
      <c r="I119" s="8"/>
      <c r="J119" s="8"/>
      <c r="K119" s="8"/>
      <c r="L119" s="8" t="s">
        <v>210</v>
      </c>
      <c r="M119" s="8" t="s">
        <v>349</v>
      </c>
    </row>
    <row r="120" spans="1:16" x14ac:dyDescent="0.25">
      <c r="A120" s="1" t="s">
        <v>308</v>
      </c>
      <c r="B120" s="1" t="s">
        <v>272</v>
      </c>
      <c r="C120" s="1">
        <v>59765</v>
      </c>
      <c r="D120" s="1">
        <v>60928</v>
      </c>
      <c r="E120" s="1" t="s">
        <v>1</v>
      </c>
      <c r="F120" s="1">
        <f t="shared" si="1"/>
        <v>1164</v>
      </c>
      <c r="G120" s="1" t="s">
        <v>2</v>
      </c>
      <c r="H120" s="13" t="s">
        <v>318</v>
      </c>
      <c r="I120" s="8"/>
      <c r="J120" s="8"/>
      <c r="K120" s="8"/>
      <c r="L120" s="8" t="s">
        <v>209</v>
      </c>
      <c r="M120" s="8" t="s">
        <v>348</v>
      </c>
    </row>
    <row r="121" spans="1:16" x14ac:dyDescent="0.25">
      <c r="A121" s="1" t="s">
        <v>308</v>
      </c>
      <c r="B121" s="1" t="s">
        <v>273</v>
      </c>
      <c r="C121" s="1">
        <v>60918</v>
      </c>
      <c r="D121" s="1">
        <v>61184</v>
      </c>
      <c r="E121" s="1" t="s">
        <v>1</v>
      </c>
      <c r="F121" s="1">
        <f t="shared" si="1"/>
        <v>267</v>
      </c>
      <c r="G121" s="1" t="s">
        <v>2</v>
      </c>
      <c r="H121" s="13" t="s">
        <v>318</v>
      </c>
      <c r="I121" s="8"/>
      <c r="J121" s="8"/>
      <c r="K121" s="8"/>
      <c r="L121" s="8" t="s">
        <v>207</v>
      </c>
      <c r="M121" s="8" t="s">
        <v>208</v>
      </c>
    </row>
    <row r="122" spans="1:16" x14ac:dyDescent="0.25">
      <c r="A122" s="1" t="s">
        <v>308</v>
      </c>
      <c r="B122" s="1" t="s">
        <v>274</v>
      </c>
      <c r="C122" s="1">
        <v>61202</v>
      </c>
      <c r="D122" s="1">
        <v>64508</v>
      </c>
      <c r="E122" s="1" t="s">
        <v>1</v>
      </c>
      <c r="F122" s="1">
        <f t="shared" si="1"/>
        <v>3307</v>
      </c>
      <c r="G122" s="1" t="s">
        <v>149</v>
      </c>
      <c r="H122" s="13" t="s">
        <v>318</v>
      </c>
      <c r="I122" s="8"/>
      <c r="J122" s="8"/>
      <c r="K122" s="8"/>
      <c r="L122" s="8" t="s">
        <v>206</v>
      </c>
      <c r="M122" s="8" t="s">
        <v>354</v>
      </c>
    </row>
    <row r="123" spans="1:16" x14ac:dyDescent="0.25">
      <c r="A123" s="1" t="s">
        <v>308</v>
      </c>
      <c r="B123" s="1" t="s">
        <v>275</v>
      </c>
      <c r="C123" s="1">
        <v>64474</v>
      </c>
      <c r="D123" s="1">
        <v>64986</v>
      </c>
      <c r="E123" s="1" t="s">
        <v>1</v>
      </c>
      <c r="F123" s="1">
        <f t="shared" si="1"/>
        <v>513</v>
      </c>
      <c r="G123" s="1" t="s">
        <v>2</v>
      </c>
      <c r="H123" s="13" t="s">
        <v>318</v>
      </c>
      <c r="I123" s="8"/>
      <c r="J123" s="8"/>
      <c r="K123" s="8"/>
      <c r="L123" s="8" t="s">
        <v>204</v>
      </c>
      <c r="M123" s="8" t="s">
        <v>205</v>
      </c>
    </row>
    <row r="124" spans="1:16" x14ac:dyDescent="0.25">
      <c r="A124" s="1" t="s">
        <v>308</v>
      </c>
      <c r="B124" s="1" t="s">
        <v>276</v>
      </c>
      <c r="C124" s="1">
        <v>64937</v>
      </c>
      <c r="D124" s="1">
        <v>65602</v>
      </c>
      <c r="E124" s="3" t="s">
        <v>115</v>
      </c>
      <c r="F124" s="1">
        <f t="shared" si="1"/>
        <v>666</v>
      </c>
      <c r="G124" s="1" t="s">
        <v>2</v>
      </c>
      <c r="H124" s="13" t="s">
        <v>318</v>
      </c>
      <c r="I124" s="8"/>
      <c r="J124" s="8"/>
      <c r="K124" s="8"/>
      <c r="L124" s="8"/>
      <c r="M124" s="8" t="s">
        <v>179</v>
      </c>
    </row>
    <row r="125" spans="1:16" x14ac:dyDescent="0.25">
      <c r="A125" s="1" t="s">
        <v>308</v>
      </c>
      <c r="B125" s="1" t="s">
        <v>277</v>
      </c>
      <c r="C125" s="1">
        <v>65580</v>
      </c>
      <c r="D125" s="1">
        <v>66362</v>
      </c>
      <c r="E125" s="1" t="s">
        <v>1</v>
      </c>
      <c r="F125" s="1">
        <f t="shared" si="1"/>
        <v>783</v>
      </c>
      <c r="G125" s="1" t="s">
        <v>2</v>
      </c>
      <c r="H125" s="13" t="s">
        <v>318</v>
      </c>
      <c r="I125" s="8"/>
      <c r="J125" s="8"/>
      <c r="K125" s="8"/>
      <c r="L125" s="8" t="s">
        <v>203</v>
      </c>
      <c r="M125" s="8" t="s">
        <v>201</v>
      </c>
    </row>
    <row r="126" spans="1:16" x14ac:dyDescent="0.25">
      <c r="A126" s="1" t="s">
        <v>308</v>
      </c>
      <c r="B126" s="1" t="s">
        <v>278</v>
      </c>
      <c r="C126" s="1">
        <v>66371</v>
      </c>
      <c r="D126" s="1">
        <v>67522</v>
      </c>
      <c r="E126" s="1" t="s">
        <v>1</v>
      </c>
      <c r="F126" s="1">
        <f t="shared" si="1"/>
        <v>1152</v>
      </c>
      <c r="G126" s="1" t="s">
        <v>2</v>
      </c>
      <c r="H126" s="13" t="s">
        <v>318</v>
      </c>
      <c r="I126" s="8"/>
      <c r="J126" s="8"/>
      <c r="K126" s="8"/>
      <c r="L126" s="8" t="s">
        <v>202</v>
      </c>
      <c r="M126" s="8" t="s">
        <v>347</v>
      </c>
    </row>
    <row r="127" spans="1:16" x14ac:dyDescent="0.25">
      <c r="A127" s="1" t="s">
        <v>308</v>
      </c>
      <c r="B127" s="1" t="s">
        <v>279</v>
      </c>
      <c r="C127" s="1">
        <v>67534</v>
      </c>
      <c r="D127" s="1">
        <v>68883</v>
      </c>
      <c r="E127" s="1" t="s">
        <v>1</v>
      </c>
      <c r="F127" s="1">
        <f t="shared" si="1"/>
        <v>1350</v>
      </c>
      <c r="G127" s="1" t="s">
        <v>2</v>
      </c>
      <c r="H127" s="13" t="s">
        <v>318</v>
      </c>
      <c r="I127" s="8"/>
      <c r="J127" s="8"/>
      <c r="K127" s="8"/>
      <c r="L127" s="8" t="s">
        <v>200</v>
      </c>
      <c r="M127" s="8" t="s">
        <v>201</v>
      </c>
    </row>
    <row r="128" spans="1:16" x14ac:dyDescent="0.25">
      <c r="A128" s="1" t="s">
        <v>308</v>
      </c>
      <c r="B128" s="1" t="s">
        <v>280</v>
      </c>
      <c r="C128" s="1">
        <v>68895</v>
      </c>
      <c r="D128" s="1">
        <v>69599</v>
      </c>
      <c r="E128" s="1" t="s">
        <v>1</v>
      </c>
      <c r="F128" s="1">
        <f t="shared" si="1"/>
        <v>705</v>
      </c>
      <c r="G128" s="1" t="s">
        <v>2</v>
      </c>
      <c r="H128" s="13" t="s">
        <v>318</v>
      </c>
      <c r="I128" s="8"/>
      <c r="J128" s="8"/>
      <c r="K128" s="8"/>
      <c r="L128" s="8" t="s">
        <v>198</v>
      </c>
      <c r="M128" s="8" t="s">
        <v>199</v>
      </c>
    </row>
    <row r="129" spans="1:13" x14ac:dyDescent="0.25">
      <c r="A129" s="1" t="s">
        <v>308</v>
      </c>
      <c r="B129" s="1" t="s">
        <v>281</v>
      </c>
      <c r="C129" s="1">
        <v>69623</v>
      </c>
      <c r="D129" s="1">
        <v>70153</v>
      </c>
      <c r="E129" s="1" t="s">
        <v>1</v>
      </c>
      <c r="F129" s="1">
        <f t="shared" ref="F129:F136" si="2">D129-C129+1</f>
        <v>531</v>
      </c>
      <c r="G129" s="1" t="s">
        <v>2</v>
      </c>
      <c r="H129" s="13" t="s">
        <v>318</v>
      </c>
      <c r="I129" s="8"/>
      <c r="J129" s="8"/>
      <c r="K129" s="8"/>
      <c r="L129" s="8" t="s">
        <v>196</v>
      </c>
      <c r="M129" s="8" t="s">
        <v>197</v>
      </c>
    </row>
    <row r="130" spans="1:13" x14ac:dyDescent="0.25">
      <c r="A130" s="1" t="s">
        <v>308</v>
      </c>
      <c r="B130" s="1" t="s">
        <v>282</v>
      </c>
      <c r="C130" s="1">
        <v>70170</v>
      </c>
      <c r="D130" s="1">
        <v>70559</v>
      </c>
      <c r="E130" s="1" t="s">
        <v>1</v>
      </c>
      <c r="F130" s="1">
        <f t="shared" si="2"/>
        <v>390</v>
      </c>
      <c r="G130" s="1" t="s">
        <v>2</v>
      </c>
      <c r="H130" s="13" t="s">
        <v>318</v>
      </c>
      <c r="I130" s="8"/>
      <c r="J130" s="8"/>
      <c r="K130" s="8"/>
      <c r="L130" s="8" t="s">
        <v>194</v>
      </c>
      <c r="M130" s="8" t="s">
        <v>195</v>
      </c>
    </row>
    <row r="131" spans="1:13" x14ac:dyDescent="0.25">
      <c r="A131" s="1" t="s">
        <v>308</v>
      </c>
      <c r="B131" s="1" t="s">
        <v>283</v>
      </c>
      <c r="C131" s="1">
        <v>70605</v>
      </c>
      <c r="D131" s="1">
        <v>71098</v>
      </c>
      <c r="E131" s="1" t="s">
        <v>1</v>
      </c>
      <c r="F131" s="1">
        <f t="shared" si="2"/>
        <v>494</v>
      </c>
      <c r="G131" s="1" t="s">
        <v>149</v>
      </c>
      <c r="H131" s="13" t="s">
        <v>318</v>
      </c>
      <c r="I131" s="8"/>
      <c r="J131" s="8"/>
      <c r="K131" s="8"/>
      <c r="L131" s="8"/>
      <c r="M131" s="8" t="s">
        <v>193</v>
      </c>
    </row>
    <row r="132" spans="1:13" x14ac:dyDescent="0.25">
      <c r="A132" s="1" t="s">
        <v>308</v>
      </c>
      <c r="B132" s="1" t="s">
        <v>284</v>
      </c>
      <c r="C132" s="1">
        <v>71095</v>
      </c>
      <c r="D132" s="1">
        <v>74145</v>
      </c>
      <c r="E132" s="1" t="s">
        <v>1</v>
      </c>
      <c r="F132" s="1">
        <f t="shared" si="2"/>
        <v>3051</v>
      </c>
      <c r="G132" s="1" t="s">
        <v>2</v>
      </c>
      <c r="H132" s="13" t="s">
        <v>318</v>
      </c>
      <c r="I132" s="8"/>
      <c r="J132" s="8"/>
      <c r="K132" s="8"/>
      <c r="L132" s="8" t="s">
        <v>192</v>
      </c>
      <c r="M132" s="8" t="s">
        <v>346</v>
      </c>
    </row>
    <row r="133" spans="1:13" x14ac:dyDescent="0.25">
      <c r="A133" s="1" t="s">
        <v>308</v>
      </c>
      <c r="B133" s="1" t="s">
        <v>285</v>
      </c>
      <c r="C133" s="1">
        <v>74142</v>
      </c>
      <c r="D133" s="1">
        <v>75350</v>
      </c>
      <c r="E133" s="1" t="s">
        <v>1</v>
      </c>
      <c r="F133" s="1">
        <f t="shared" si="2"/>
        <v>1209</v>
      </c>
      <c r="G133" s="1" t="s">
        <v>2</v>
      </c>
      <c r="H133" s="13" t="s">
        <v>318</v>
      </c>
      <c r="I133" s="8"/>
      <c r="J133" s="8"/>
      <c r="K133" s="8"/>
      <c r="L133" s="8" t="s">
        <v>190</v>
      </c>
      <c r="M133" s="8" t="s">
        <v>191</v>
      </c>
    </row>
    <row r="134" spans="1:13" x14ac:dyDescent="0.25">
      <c r="A134" s="1" t="s">
        <v>308</v>
      </c>
      <c r="B134" s="1" t="s">
        <v>286</v>
      </c>
      <c r="C134" s="1">
        <v>75347</v>
      </c>
      <c r="D134" s="1">
        <v>75997</v>
      </c>
      <c r="E134" s="1" t="s">
        <v>1</v>
      </c>
      <c r="F134" s="1">
        <f t="shared" si="2"/>
        <v>651</v>
      </c>
      <c r="G134" s="1" t="s">
        <v>2</v>
      </c>
      <c r="H134" s="13" t="s">
        <v>318</v>
      </c>
      <c r="I134" s="8"/>
      <c r="J134" s="8"/>
      <c r="K134" s="8"/>
      <c r="L134" s="8" t="s">
        <v>188</v>
      </c>
      <c r="M134" s="8" t="s">
        <v>189</v>
      </c>
    </row>
    <row r="135" spans="1:13" x14ac:dyDescent="0.25">
      <c r="A135" s="1" t="s">
        <v>308</v>
      </c>
      <c r="B135" s="1" t="s">
        <v>311</v>
      </c>
      <c r="C135" s="1">
        <v>75990</v>
      </c>
      <c r="D135" s="1">
        <v>78170</v>
      </c>
      <c r="E135" s="1" t="s">
        <v>1</v>
      </c>
      <c r="F135" s="1">
        <f t="shared" si="2"/>
        <v>2181</v>
      </c>
      <c r="G135" s="1" t="s">
        <v>2</v>
      </c>
      <c r="H135" s="13" t="s">
        <v>318</v>
      </c>
      <c r="I135" s="8"/>
      <c r="J135" s="8"/>
      <c r="K135" s="8"/>
      <c r="L135" s="8" t="s">
        <v>187</v>
      </c>
      <c r="M135" s="8" t="s">
        <v>345</v>
      </c>
    </row>
    <row r="136" spans="1:13" x14ac:dyDescent="0.25">
      <c r="A136" s="1" t="s">
        <v>308</v>
      </c>
      <c r="B136" s="1" t="s">
        <v>313</v>
      </c>
      <c r="C136" s="1">
        <v>78173</v>
      </c>
      <c r="D136" s="1">
        <v>78826</v>
      </c>
      <c r="E136" s="3" t="s">
        <v>173</v>
      </c>
      <c r="F136" s="1">
        <f t="shared" si="2"/>
        <v>654</v>
      </c>
      <c r="G136" s="1" t="s">
        <v>2</v>
      </c>
      <c r="H136" s="13" t="s">
        <v>318</v>
      </c>
      <c r="I136" s="8"/>
      <c r="J136" s="8"/>
      <c r="K136" s="8"/>
      <c r="L136" s="8" t="s">
        <v>185</v>
      </c>
      <c r="M136" s="8" t="s">
        <v>186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2020-01-31T06:05:44Z</dcterms:created>
  <dcterms:modified xsi:type="dcterms:W3CDTF">2020-11-27T13:01:42Z</dcterms:modified>
</cp:coreProperties>
</file>