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showInkAnnotation="0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K2_pO26-CRL-125_KC340960 穆凯\"/>
    </mc:Choice>
  </mc:AlternateContent>
  <xr:revisionPtr revIDLastSave="0" documentId="13_ncr:1_{5C63990E-884F-4E5A-99A3-5C72FA74A395}" xr6:coauthVersionLast="45" xr6:coauthVersionMax="45" xr10:uidLastSave="{00000000-0000-0000-0000-000000000000}"/>
  <bookViews>
    <workbookView xWindow="23868" yWindow="-108" windowWidth="22320" windowHeight="13176" xr2:uid="{00000000-000D-0000-FFFF-FFFF00000000}"/>
  </bookViews>
  <sheets>
    <sheet name="pO26-CRL-125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5" l="1"/>
  <c r="F22" i="15" l="1"/>
  <c r="F23" i="15"/>
  <c r="F3" i="15" l="1"/>
  <c r="F4" i="15"/>
  <c r="F5" i="15"/>
  <c r="F6" i="15"/>
  <c r="F7" i="15"/>
  <c r="F9" i="15"/>
  <c r="F10" i="15"/>
  <c r="F11" i="15"/>
  <c r="F12" i="15"/>
  <c r="F13" i="15"/>
  <c r="F14" i="15"/>
  <c r="F15" i="15"/>
  <c r="F17" i="15"/>
  <c r="F18" i="15"/>
  <c r="F19" i="15"/>
  <c r="F20" i="15"/>
  <c r="F21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166" i="15"/>
  <c r="F167" i="15"/>
  <c r="F168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</calcChain>
</file>

<file path=xl/sharedStrings.xml><?xml version="1.0" encoding="utf-8"?>
<sst xmlns="http://schemas.openxmlformats.org/spreadsheetml/2006/main" count="1460" uniqueCount="499">
  <si>
    <t>+</t>
  </si>
  <si>
    <t>Backbone: Plasmid replication</t>
  </si>
  <si>
    <t>Inc RNA</t>
  </si>
  <si>
    <t>CDS</t>
  </si>
  <si>
    <t>regulatory</t>
  </si>
  <si>
    <t>Transcription termination for repZ</t>
  </si>
  <si>
    <t>repeat_region</t>
  </si>
  <si>
    <t>Binding sites for replication initiator protein</t>
  </si>
  <si>
    <t>Replication termination sequence</t>
  </si>
  <si>
    <t>-</t>
  </si>
  <si>
    <t>mobile_element</t>
  </si>
  <si>
    <t>misc_feature</t>
  </si>
  <si>
    <t>Hypothetical protein</t>
  </si>
  <si>
    <t>Backbone: Plasmid maintenance</t>
  </si>
  <si>
    <t>misc_recomb</t>
  </si>
  <si>
    <t>Backbone: Transfer leading</t>
  </si>
  <si>
    <t>Antirestriction protein</t>
  </si>
  <si>
    <t>Single strand DNA-binding protein</t>
  </si>
  <si>
    <t>Plasmid SOS inhibition protein B</t>
  </si>
  <si>
    <t>Plasmid SOS inhibition protein A</t>
  </si>
  <si>
    <t>Backbone: Conjugal transfer</t>
  </si>
  <si>
    <t>NikA oriT-specific DNA binding protein</t>
  </si>
  <si>
    <t>Conjugative transfer protein TraT</t>
  </si>
  <si>
    <t>Conjugative transfer protein TraR</t>
  </si>
  <si>
    <t>Shufflon</t>
  </si>
  <si>
    <t>PilVB C-terminal segment (pseudogene)</t>
  </si>
  <si>
    <t>Colicin Ib immunity protein</t>
  </si>
  <si>
    <t>ΔTn2</t>
  </si>
  <si>
    <t>Beta-lactamase TEM-1</t>
  </si>
  <si>
    <t>IS26</t>
  </si>
  <si>
    <t>Insertion sequence: IS26</t>
  </si>
  <si>
    <t>IS26 inverted repeat left</t>
  </si>
  <si>
    <t xml:space="preserve">IS26 transposase </t>
  </si>
  <si>
    <t>IS26 inverted repeat right</t>
  </si>
  <si>
    <t>DNA polymerase V subunit ImpA</t>
  </si>
  <si>
    <t>Plasmid partitioning protein, partitioning ATPases</t>
  </si>
  <si>
    <t>Shufflon repeat B</t>
  </si>
  <si>
    <t>Tn5393c inverted repeat left</t>
  </si>
  <si>
    <t>Cobalamin biosynthesis protein CbiX</t>
  </si>
  <si>
    <t>Transfer protein TrbB</t>
  </si>
  <si>
    <t>Transfer protein TrbA</t>
  </si>
  <si>
    <t>Conjugative transfer protein TraX</t>
  </si>
  <si>
    <t>Conjugative transfer protein TraV</t>
  </si>
  <si>
    <t>Conjugative transfer protein TraQ</t>
  </si>
  <si>
    <t>Conjugative transfer protein TraP</t>
  </si>
  <si>
    <t>Conjugative transfer protein TraO</t>
  </si>
  <si>
    <t>Conjugative transfer protein TraN</t>
  </si>
  <si>
    <t>Conjugative transfer protein TraM</t>
  </si>
  <si>
    <t>Conjugative transfer protein TraL</t>
  </si>
  <si>
    <t>Conjugative transfer protein TraK</t>
  </si>
  <si>
    <t>Conjugative transfer protein TraH</t>
  </si>
  <si>
    <t>Conjugative transfer protein TraF</t>
  </si>
  <si>
    <t>Conjugative transfer protein TraE</t>
  </si>
  <si>
    <t>NikB relaxase</t>
  </si>
  <si>
    <t>Shufflon-specific DNA recombinase</t>
  </si>
  <si>
    <t>pO26-CRL-125</t>
  </si>
  <si>
    <t>pO26-CRL-125_001</t>
  </si>
  <si>
    <t>pO26-CRL-125_002</t>
  </si>
  <si>
    <t>Replication protein RepY</t>
  </si>
  <si>
    <t>pO26-CRL-125_003</t>
  </si>
  <si>
    <t>Replication initiation protein RepZ</t>
  </si>
  <si>
    <t>pO26-CRL-125_004</t>
  </si>
  <si>
    <t>pO26-CRL-125_005</t>
  </si>
  <si>
    <t>pO26-CRL-125_006</t>
  </si>
  <si>
    <t>pO26-CRL-125_007</t>
  </si>
  <si>
    <t>pO26-CRL-125_008</t>
  </si>
  <si>
    <t>pO26-CRL-125_009</t>
  </si>
  <si>
    <t>Antitoxin protein</t>
  </si>
  <si>
    <t>pO26-CRL-125_010</t>
  </si>
  <si>
    <t>Toxin protein</t>
  </si>
  <si>
    <t>pO26-CRL-125_012</t>
  </si>
  <si>
    <t>pO26-CRL-125_013</t>
  </si>
  <si>
    <t>pO26-CRL-125_014</t>
  </si>
  <si>
    <t>pO26-CRL-125_015</t>
  </si>
  <si>
    <t>Tn6414</t>
  </si>
  <si>
    <t>Tn21 backbone</t>
  </si>
  <si>
    <t>pO26-CRL-125_016</t>
  </si>
  <si>
    <t>Tn6414 inverted repeat left</t>
  </si>
  <si>
    <t>pO26-CRL-125_017</t>
  </si>
  <si>
    <t>Tn6414 transposase</t>
  </si>
  <si>
    <t>pO26-CRL-125_018</t>
  </si>
  <si>
    <t>Tn6414 resolvase</t>
  </si>
  <si>
    <t>pO26-CRL-125_019</t>
  </si>
  <si>
    <t>Resolution site</t>
  </si>
  <si>
    <t>pO26-CRL-125_020</t>
  </si>
  <si>
    <t>Tn6414 modulator protein</t>
  </si>
  <si>
    <t>pO26-CRL-125_021</t>
  </si>
  <si>
    <t>In13</t>
  </si>
  <si>
    <t>pO26-CRL-125_022</t>
  </si>
  <si>
    <t>pO26-CRL-125_023</t>
  </si>
  <si>
    <t>pO26-CRL-125_024</t>
  </si>
  <si>
    <t>pO26-CRL-125_025</t>
  </si>
  <si>
    <t>-10 region of PcW promoter</t>
  </si>
  <si>
    <t>pO26-CRL-125_026</t>
  </si>
  <si>
    <t>-35 region of PcW promoter</t>
  </si>
  <si>
    <t>pO26-CRL-125_027</t>
  </si>
  <si>
    <t>pO26-CRL-125_028</t>
  </si>
  <si>
    <t>pO26-CRL-125_029</t>
  </si>
  <si>
    <t>Tn6029</t>
  </si>
  <si>
    <t>pO26-CRL-125_030</t>
  </si>
  <si>
    <t>pO26-CRL-125_031</t>
  </si>
  <si>
    <t>pO26-CRL-125_032</t>
  </si>
  <si>
    <t>pO26-CRL-125_033</t>
  </si>
  <si>
    <t>pO26-CRL-125_034</t>
  </si>
  <si>
    <t>pO26-CRL-125_035</t>
  </si>
  <si>
    <t>Tn2 resolvase</t>
  </si>
  <si>
    <t>pO26-CRL-125_036</t>
  </si>
  <si>
    <t>pO26-CRL-125_037</t>
  </si>
  <si>
    <t>Tn2 inverted repeat right</t>
  </si>
  <si>
    <t>pO26-CRL-125_038</t>
  </si>
  <si>
    <t>pO26-CRL-125_039</t>
  </si>
  <si>
    <t>pO26-CRL-125_040</t>
  </si>
  <si>
    <t>pO26-CRL-125_041</t>
  </si>
  <si>
    <t>pO26-CRL-125_042</t>
  </si>
  <si>
    <t>pO26-CRL-125_043</t>
  </si>
  <si>
    <t>pO26-CRL-125_044</t>
  </si>
  <si>
    <t>IncQ-type replication initiation protein</t>
  </si>
  <si>
    <t>pO26-CRL-125_045</t>
  </si>
  <si>
    <t>Sulfonamide-resistant dihydropteroate synthase type 2</t>
  </si>
  <si>
    <t>pO26-CRL-125_046</t>
  </si>
  <si>
    <t>Streptomycin resistance protein A</t>
  </si>
  <si>
    <t>pO26-CRL-125_047</t>
  </si>
  <si>
    <t>Streptomycin resistance protein B</t>
  </si>
  <si>
    <t>pO26-CRL-125_048</t>
  </si>
  <si>
    <t>Tn4352</t>
  </si>
  <si>
    <t>pO26-CRL-125_050</t>
  </si>
  <si>
    <t>pO26-CRL-125_051</t>
  </si>
  <si>
    <t>pO26-CRL-125_052</t>
  </si>
  <si>
    <t>pO26-CRL-125_053</t>
  </si>
  <si>
    <t>pO26-CRL-125_054</t>
  </si>
  <si>
    <t>Aminoglycoside phosphotransferase</t>
  </si>
  <si>
    <t>pO26-CRL-125_055</t>
  </si>
  <si>
    <t>pO26-CRL-125_056</t>
  </si>
  <si>
    <t>pO26-CRL-125_057</t>
  </si>
  <si>
    <t>pO26-CRL-125_058</t>
  </si>
  <si>
    <t>pO26-CRL-125_059</t>
  </si>
  <si>
    <t>pO26-CRL-125_060</t>
  </si>
  <si>
    <t>pO26-CRL-125_061</t>
  </si>
  <si>
    <t>pO26-CRL-125_062</t>
  </si>
  <si>
    <t>Tn6414 protein of unknown function Urf2</t>
  </si>
  <si>
    <t>pO26-CRL-125_063</t>
  </si>
  <si>
    <t>Mercury resistance protein MerE</t>
  </si>
  <si>
    <t>pO26-CRL-125_064</t>
  </si>
  <si>
    <t>Mercuric resistance protein MerD</t>
  </si>
  <si>
    <t>pO26-CRL-125_065</t>
  </si>
  <si>
    <t>Mercuric reductase MerA</t>
  </si>
  <si>
    <t>pO26-CRL-125_066</t>
  </si>
  <si>
    <t>Mercuric transport protein MerC</t>
  </si>
  <si>
    <t>pO26-CRL-125_067</t>
  </si>
  <si>
    <t>Mercuric transport protein periplasmic component MerP</t>
  </si>
  <si>
    <t>pO26-CRL-125_068</t>
  </si>
  <si>
    <t>Mercuric transport protein MerT</t>
  </si>
  <si>
    <t>pO26-CRL-125_069</t>
  </si>
  <si>
    <t>Mercuric regulatory protein MerR</t>
  </si>
  <si>
    <t>pO26-CRL-125_070</t>
  </si>
  <si>
    <t>Tn6414 inverted repeat right</t>
  </si>
  <si>
    <t>pO26-CRL-125_071</t>
  </si>
  <si>
    <t>The origin of IncP-1 replication</t>
  </si>
  <si>
    <t>pO26-CRL-125_072</t>
  </si>
  <si>
    <t>pO26-CRL-125_073</t>
  </si>
  <si>
    <t>pO26-CRL-125_074</t>
  </si>
  <si>
    <t>pO26-CRL-125_075</t>
  </si>
  <si>
    <t>pO26-CRL-125_076</t>
  </si>
  <si>
    <t>pO26-CRL-125_078</t>
  </si>
  <si>
    <t>pO26-CRL-125_077</t>
  </si>
  <si>
    <t>pO26-CRL-125_079</t>
  </si>
  <si>
    <t>ΔTn1721</t>
  </si>
  <si>
    <t>pO26-CRL-125_080</t>
  </si>
  <si>
    <t>Tetracycline repressor protein TetR, class A</t>
  </si>
  <si>
    <t>pO26-CRL-125_081</t>
  </si>
  <si>
    <t>Tetracycline efflux protein TetA, class A</t>
  </si>
  <si>
    <t>pO26-CRL-125_082</t>
  </si>
  <si>
    <t>PecM-like protein</t>
  </si>
  <si>
    <t>pO26-CRL-125_083</t>
  </si>
  <si>
    <t xml:space="preserve">Truncated Tn1721 transposase </t>
  </si>
  <si>
    <t>pO26-CRL-125_084</t>
  </si>
  <si>
    <t>pO26-CRL-125_085</t>
  </si>
  <si>
    <t>pO26-CRL-125_086</t>
  </si>
  <si>
    <t>pO26-CRL-125_087</t>
  </si>
  <si>
    <t>pO26-CRL-125_088</t>
  </si>
  <si>
    <t>pO26-CRL-125_089</t>
  </si>
  <si>
    <t>pO26-CRL-125_090</t>
  </si>
  <si>
    <t>Truncated DNA polymerase V subunit ImpB</t>
  </si>
  <si>
    <t>pO26-CRL-125_091</t>
  </si>
  <si>
    <t>pO26-CRL-125_092</t>
  </si>
  <si>
    <t>Hypothetical protein ImpC</t>
  </si>
  <si>
    <t>pO26-CRL-125_093</t>
  </si>
  <si>
    <t>Group IIB1 Intron</t>
  </si>
  <si>
    <t>Group IIB1 Intron: E.c.I5</t>
  </si>
  <si>
    <t>pO26-CRL-125_094</t>
  </si>
  <si>
    <t>Retron-type RNA-directed DNA polymerase</t>
  </si>
  <si>
    <t>pO26-CRL-125_095</t>
  </si>
  <si>
    <t>pO26-CRL-125_096</t>
  </si>
  <si>
    <t>pO26-CRL-125_097</t>
  </si>
  <si>
    <t>pO26-CRL-125_098</t>
  </si>
  <si>
    <t>pO26-CRL-125_099</t>
  </si>
  <si>
    <t>pO26-CRL-125_100</t>
  </si>
  <si>
    <t>pO26-CRL-125_101</t>
  </si>
  <si>
    <t>pO26-CRL-125_102</t>
  </si>
  <si>
    <t>pO26-CRL-125_103</t>
  </si>
  <si>
    <t>pO26-CRL-125_104</t>
  </si>
  <si>
    <t>pO26-CRL-125_105</t>
  </si>
  <si>
    <t>pO26-CRL-125_106</t>
  </si>
  <si>
    <t>pO26-CRL-125_107</t>
  </si>
  <si>
    <t>pO26-CRL-125_108</t>
  </si>
  <si>
    <t>pO26-CRL-125_109</t>
  </si>
  <si>
    <t>pO26-CRL-125_110</t>
  </si>
  <si>
    <t>pO26-CRL-125_111</t>
  </si>
  <si>
    <t>pO26-CRL-125_112</t>
  </si>
  <si>
    <t>pO26-CRL-125_113</t>
  </si>
  <si>
    <t>pO26-CRL-125_114</t>
  </si>
  <si>
    <t>pO26-CRL-125_115</t>
  </si>
  <si>
    <t>pO26-CRL-125_116</t>
  </si>
  <si>
    <t>pO26-CRL-125_117</t>
  </si>
  <si>
    <t>pO26-CRL-125_118</t>
  </si>
  <si>
    <t>pO26-CRL-125_119</t>
  </si>
  <si>
    <t>pO26-CRL-125_120</t>
  </si>
  <si>
    <t>pO26-CRL-125_122</t>
  </si>
  <si>
    <t>pO26-CRL-125_123</t>
  </si>
  <si>
    <t>pO26-CRL-125_124</t>
  </si>
  <si>
    <t>pO26-CRL-125_125</t>
  </si>
  <si>
    <t>Putative iron-regulated virulence protein</t>
  </si>
  <si>
    <t>pO26-CRL-125_126</t>
  </si>
  <si>
    <t>pO26-CRL-125_127</t>
  </si>
  <si>
    <t xml:space="preserve">Transfer protein TrbC </t>
  </si>
  <si>
    <t>pO26-CRL-125_128</t>
  </si>
  <si>
    <t>pO26-CRL-125_129</t>
  </si>
  <si>
    <t>pO26-CRL-125_130</t>
  </si>
  <si>
    <t>Neurotensin receptor R8</t>
  </si>
  <si>
    <t>pO26-CRL-125_131</t>
  </si>
  <si>
    <t>pO26-CRL-125_132</t>
  </si>
  <si>
    <t>pO26-CRL-125_133</t>
  </si>
  <si>
    <t>pO26-CRL-125_134</t>
  </si>
  <si>
    <t>A novel serine protease autotransporter of Enterobacteriaceae</t>
  </si>
  <si>
    <t>pO26-CRL-125_135</t>
  </si>
  <si>
    <t>Putative nuclease</t>
  </si>
  <si>
    <t>pO26-CRL-125_136</t>
  </si>
  <si>
    <t>pO26-CRL-125_137</t>
  </si>
  <si>
    <t>pO26-CRL-125_138</t>
  </si>
  <si>
    <t>Membrane-associated, metal-dependent hydrolase</t>
  </si>
  <si>
    <t>pO26-CRL-125_139</t>
  </si>
  <si>
    <t>pO26-CRL-125_140</t>
  </si>
  <si>
    <t>pO26-CRL-125_141</t>
  </si>
  <si>
    <t>pO26-CRL-125_142</t>
  </si>
  <si>
    <t>Conjugative transfer protein TraY</t>
  </si>
  <si>
    <t>pO26-CRL-125_143</t>
  </si>
  <si>
    <t>pO26-CRL-125_144</t>
  </si>
  <si>
    <t>Conjugative transfer protein TraW</t>
  </si>
  <si>
    <t>pO26-CRL-125_145</t>
  </si>
  <si>
    <t>pO26-CRL-125_146</t>
  </si>
  <si>
    <t>Conjugative transfer protein TraU</t>
  </si>
  <si>
    <t>pO26-CRL-125_147</t>
  </si>
  <si>
    <t>pO26-CRL-125_148</t>
  </si>
  <si>
    <t>pO26-CRL-125_149</t>
  </si>
  <si>
    <t>pO26-CRL-125_150</t>
  </si>
  <si>
    <t>pO26-CRL-125_151</t>
  </si>
  <si>
    <t>pO26-CRL-125_152</t>
  </si>
  <si>
    <t>pO26-CRL-125_153</t>
  </si>
  <si>
    <t>pO26-CRL-125_154</t>
  </si>
  <si>
    <t>pO26-CRL-125_155</t>
  </si>
  <si>
    <t>pO26-CRL-125_156</t>
  </si>
  <si>
    <t>pO26-CRL-125_157</t>
  </si>
  <si>
    <t>pO26-CRL-125_158</t>
  </si>
  <si>
    <t>pO26-CRL-125_159</t>
  </si>
  <si>
    <t>DNA primase competative inhibitor SogL</t>
  </si>
  <si>
    <t>pO26-CRL-125_160</t>
  </si>
  <si>
    <t>pO26-CRL-125_161</t>
  </si>
  <si>
    <t>Conjugative transfer protein TraJ</t>
  </si>
  <si>
    <t>pO26-CRL-125_162</t>
  </si>
  <si>
    <t>Conjugative transfer protein TraI</t>
  </si>
  <si>
    <t>pO26-CRL-125_163</t>
  </si>
  <si>
    <t>pO26-CRL-125_164</t>
  </si>
  <si>
    <t>pO26-CRL-125_165</t>
  </si>
  <si>
    <t>pO26-CRL-125_166</t>
  </si>
  <si>
    <t>pO26-CRL-125_167</t>
  </si>
  <si>
    <t>pO26-CRL-125_168</t>
  </si>
  <si>
    <t>pO26-CRL-125_169</t>
  </si>
  <si>
    <t>pO26-CRL-125_170</t>
  </si>
  <si>
    <t>pO26-CRL-125_171</t>
  </si>
  <si>
    <t>pO26-CRL-125_172</t>
  </si>
  <si>
    <t>pO26-CRL-125_173</t>
  </si>
  <si>
    <t>pO26-CRL-125_174</t>
  </si>
  <si>
    <t>pO26-CRL-125_175</t>
  </si>
  <si>
    <t>pO26-CRL-125_176</t>
  </si>
  <si>
    <t>Conjugative transfer protein PilU</t>
  </si>
  <si>
    <t>pO26-CRL-125_177</t>
  </si>
  <si>
    <t>Conjugative transfer protein PilT</t>
  </si>
  <si>
    <t>pO26-CRL-125_178</t>
  </si>
  <si>
    <t>Conjugative transfer protein PilS</t>
  </si>
  <si>
    <t>pO26-CRL-125_179</t>
  </si>
  <si>
    <t>Conjugative transfer protein PilR</t>
  </si>
  <si>
    <t>pO26-CRL-125_180</t>
  </si>
  <si>
    <t>Conjugative transfer protein PilQ</t>
  </si>
  <si>
    <t>pO26-CRL-125_181</t>
  </si>
  <si>
    <t>Conjugative transfer protein PilP</t>
  </si>
  <si>
    <t>pO26-CRL-125_182</t>
  </si>
  <si>
    <t>Conjugative transfer protein PilO</t>
  </si>
  <si>
    <t>Conjugative transfer protein PilN</t>
  </si>
  <si>
    <t>Conjugative transfer protein PilM</t>
  </si>
  <si>
    <t>Conjugative transfer protein PilL</t>
  </si>
  <si>
    <t>Conjugative transfer protein pilI</t>
  </si>
  <si>
    <t>Inner membrane protein YqiK</t>
  </si>
  <si>
    <t>Conjugative transfer NusG-type transcription antiterminator TraB</t>
  </si>
  <si>
    <t>Seq_id</t>
    <phoneticPr fontId="15" type="noConversion"/>
  </si>
  <si>
    <t>#Locus_tag</t>
    <phoneticPr fontId="16" type="noConversion"/>
  </si>
  <si>
    <t>Start</t>
  </si>
  <si>
    <t>Stop</t>
  </si>
  <si>
    <t>Strand</t>
    <phoneticPr fontId="14" type="noConversion"/>
  </si>
  <si>
    <t>Length</t>
    <phoneticPr fontId="14" type="noConversion"/>
  </si>
  <si>
    <t>Type</t>
  </si>
  <si>
    <t>Classification</t>
    <phoneticPr fontId="17" type="noConversion"/>
  </si>
  <si>
    <t>Group</t>
    <phoneticPr fontId="17" type="noConversion"/>
  </si>
  <si>
    <t>Group</t>
    <phoneticPr fontId="17" type="noConversion"/>
  </si>
  <si>
    <t>Gene</t>
    <phoneticPr fontId="17" type="noConversion"/>
  </si>
  <si>
    <t>Product</t>
    <phoneticPr fontId="17" type="noConversion"/>
  </si>
  <si>
    <t>KC340960</t>
  </si>
  <si>
    <t>pO26-CRL-125_011</t>
  </si>
  <si>
    <t>pO26-CRL-125_049</t>
  </si>
  <si>
    <t>pO26-CRL-125_121</t>
  </si>
  <si>
    <r>
      <t>Plasmid: IncK2</t>
    </r>
    <r>
      <rPr>
        <b/>
        <vertAlign val="subscript"/>
        <sz val="12"/>
        <rFont val="Times New Roman"/>
        <family val="1"/>
      </rPr>
      <t>pO26-CRL-125</t>
    </r>
    <phoneticPr fontId="17" type="noConversion"/>
  </si>
  <si>
    <t>inc</t>
    <phoneticPr fontId="14" type="noConversion"/>
  </si>
  <si>
    <t>repY</t>
    <phoneticPr fontId="14" type="noConversion"/>
  </si>
  <si>
    <t>repZ</t>
    <phoneticPr fontId="14" type="noConversion"/>
  </si>
  <si>
    <t>CIS</t>
    <phoneticPr fontId="14" type="noConversion"/>
  </si>
  <si>
    <t>iterons</t>
    <phoneticPr fontId="14" type="noConversion"/>
  </si>
  <si>
    <t>ter</t>
    <phoneticPr fontId="14" type="noConversion"/>
  </si>
  <si>
    <t>stbD</t>
    <phoneticPr fontId="14" type="noConversion"/>
  </si>
  <si>
    <t>stbE</t>
    <phoneticPr fontId="14" type="noConversion"/>
  </si>
  <si>
    <t>yafB</t>
    <phoneticPr fontId="14" type="noConversion"/>
  </si>
  <si>
    <t>ΔyagA</t>
    <phoneticPr fontId="14" type="noConversion"/>
  </si>
  <si>
    <t>IRL_Tn6414</t>
    <phoneticPr fontId="14" type="noConversion"/>
  </si>
  <si>
    <t>tnpA</t>
    <phoneticPr fontId="14" type="noConversion"/>
  </si>
  <si>
    <t>tnpR</t>
    <phoneticPr fontId="14" type="noConversion"/>
  </si>
  <si>
    <t>res</t>
    <phoneticPr fontId="14" type="noConversion"/>
  </si>
  <si>
    <t>tnpM</t>
    <phoneticPr fontId="14" type="noConversion"/>
  </si>
  <si>
    <t>IRi_In13</t>
    <phoneticPr fontId="14" type="noConversion"/>
  </si>
  <si>
    <t>DR_In13</t>
    <phoneticPr fontId="14" type="noConversion"/>
  </si>
  <si>
    <t>intI1</t>
    <phoneticPr fontId="14" type="noConversion"/>
  </si>
  <si>
    <t>PcW</t>
    <phoneticPr fontId="14" type="noConversion"/>
  </si>
  <si>
    <t>attI1</t>
    <phoneticPr fontId="14" type="noConversion"/>
  </si>
  <si>
    <t>dfrA5</t>
    <phoneticPr fontId="14" type="noConversion"/>
  </si>
  <si>
    <t>IRR_IS26</t>
    <phoneticPr fontId="14" type="noConversion"/>
  </si>
  <si>
    <t>IRL_IS26</t>
    <phoneticPr fontId="14" type="noConversion"/>
  </si>
  <si>
    <t>tnpR</t>
    <phoneticPr fontId="14" type="noConversion"/>
  </si>
  <si>
    <t>blaTEM-1</t>
    <phoneticPr fontId="14" type="noConversion"/>
  </si>
  <si>
    <t xml:space="preserve">IRR_Tn2 </t>
    <phoneticPr fontId="14" type="noConversion"/>
  </si>
  <si>
    <t>IRL_Tn5393c</t>
    <phoneticPr fontId="14" type="noConversion"/>
  </si>
  <si>
    <t>IRL_IS26</t>
    <phoneticPr fontId="14" type="noConversion"/>
  </si>
  <si>
    <t>IRR_IS26</t>
    <phoneticPr fontId="14" type="noConversion"/>
  </si>
  <si>
    <t>repC</t>
    <phoneticPr fontId="14" type="noConversion"/>
  </si>
  <si>
    <t>sul2</t>
    <phoneticPr fontId="14" type="noConversion"/>
  </si>
  <si>
    <t>strA</t>
    <phoneticPr fontId="14" type="noConversion"/>
  </si>
  <si>
    <t>strB</t>
    <phoneticPr fontId="14" type="noConversion"/>
  </si>
  <si>
    <t>IRR_IS26</t>
    <phoneticPr fontId="14" type="noConversion"/>
  </si>
  <si>
    <t>tnpA</t>
    <phoneticPr fontId="14" type="noConversion"/>
  </si>
  <si>
    <t>IRL_IS26</t>
    <phoneticPr fontId="14" type="noConversion"/>
  </si>
  <si>
    <t>IRR_IS26</t>
    <phoneticPr fontId="14" type="noConversion"/>
  </si>
  <si>
    <t>ΔtniA</t>
    <phoneticPr fontId="14" type="noConversion"/>
  </si>
  <si>
    <t>IRt_In13</t>
    <phoneticPr fontId="14" type="noConversion"/>
  </si>
  <si>
    <t>DR_In13</t>
    <phoneticPr fontId="14" type="noConversion"/>
  </si>
  <si>
    <t>urf2</t>
    <phoneticPr fontId="14" type="noConversion"/>
  </si>
  <si>
    <t>merE</t>
    <phoneticPr fontId="14" type="noConversion"/>
  </si>
  <si>
    <t>merD</t>
    <phoneticPr fontId="14" type="noConversion"/>
  </si>
  <si>
    <t>merA</t>
    <phoneticPr fontId="14" type="noConversion"/>
  </si>
  <si>
    <t>merC</t>
    <phoneticPr fontId="14" type="noConversion"/>
  </si>
  <si>
    <t>merP</t>
    <phoneticPr fontId="14" type="noConversion"/>
  </si>
  <si>
    <t>merT</t>
    <phoneticPr fontId="14" type="noConversion"/>
  </si>
  <si>
    <t>merR</t>
    <phoneticPr fontId="14" type="noConversion"/>
  </si>
  <si>
    <t>IRR_Tn6414</t>
    <phoneticPr fontId="14" type="noConversion"/>
  </si>
  <si>
    <t>oriV</t>
    <phoneticPr fontId="14" type="noConversion"/>
  </si>
  <si>
    <t>tetR(A)</t>
    <phoneticPr fontId="14" type="noConversion"/>
  </si>
  <si>
    <t>tetA(A)</t>
    <phoneticPr fontId="14" type="noConversion"/>
  </si>
  <si>
    <t>pecM</t>
    <phoneticPr fontId="14" type="noConversion"/>
  </si>
  <si>
    <t>ΔtnpA</t>
    <phoneticPr fontId="14" type="noConversion"/>
  </si>
  <si>
    <t>Δcib</t>
    <phoneticPr fontId="14" type="noConversion"/>
  </si>
  <si>
    <t>cim</t>
    <phoneticPr fontId="14" type="noConversion"/>
  </si>
  <si>
    <t>parA</t>
    <phoneticPr fontId="14" type="noConversion"/>
  </si>
  <si>
    <t>ΔimpB</t>
    <phoneticPr fontId="14" type="noConversion"/>
  </si>
  <si>
    <t>impA</t>
    <phoneticPr fontId="14" type="noConversion"/>
  </si>
  <si>
    <t>impC</t>
    <phoneticPr fontId="14" type="noConversion"/>
  </si>
  <si>
    <t>yfaA</t>
    <phoneticPr fontId="14" type="noConversion"/>
  </si>
  <si>
    <t>E.c.I5</t>
    <phoneticPr fontId="14" type="noConversion"/>
  </si>
  <si>
    <t>retA</t>
    <phoneticPr fontId="14" type="noConversion"/>
  </si>
  <si>
    <t>yfaB</t>
    <phoneticPr fontId="14" type="noConversion"/>
  </si>
  <si>
    <t>yfbA</t>
    <phoneticPr fontId="14" type="noConversion"/>
  </si>
  <si>
    <t>yfbB</t>
    <phoneticPr fontId="14" type="noConversion"/>
  </si>
  <si>
    <t>yfcA</t>
    <phoneticPr fontId="14" type="noConversion"/>
  </si>
  <si>
    <t>yfcB</t>
    <phoneticPr fontId="14" type="noConversion"/>
  </si>
  <si>
    <t>yfdA</t>
    <phoneticPr fontId="14" type="noConversion"/>
  </si>
  <si>
    <t>yfeA</t>
    <phoneticPr fontId="14" type="noConversion"/>
  </si>
  <si>
    <t>yfeB</t>
    <phoneticPr fontId="14" type="noConversion"/>
  </si>
  <si>
    <t>yfeC</t>
    <phoneticPr fontId="14" type="noConversion"/>
  </si>
  <si>
    <t>yffA</t>
    <phoneticPr fontId="14" type="noConversion"/>
  </si>
  <si>
    <t>yffB</t>
    <phoneticPr fontId="14" type="noConversion"/>
  </si>
  <si>
    <t>ssb</t>
    <phoneticPr fontId="14" type="noConversion"/>
  </si>
  <si>
    <t>yfhA</t>
    <phoneticPr fontId="14" type="noConversion"/>
  </si>
  <si>
    <t>psiB</t>
    <phoneticPr fontId="14" type="noConversion"/>
  </si>
  <si>
    <t>psiA</t>
    <phoneticPr fontId="14" type="noConversion"/>
  </si>
  <si>
    <t>ygaA</t>
    <phoneticPr fontId="14" type="noConversion"/>
  </si>
  <si>
    <t>ygbA</t>
    <phoneticPr fontId="14" type="noConversion"/>
  </si>
  <si>
    <t>ardA</t>
    <phoneticPr fontId="14" type="noConversion"/>
  </si>
  <si>
    <t>ygcA</t>
    <phoneticPr fontId="14" type="noConversion"/>
  </si>
  <si>
    <t>ygdA</t>
    <phoneticPr fontId="14" type="noConversion"/>
  </si>
  <si>
    <t>cbiX</t>
    <phoneticPr fontId="14" type="noConversion"/>
  </si>
  <si>
    <t>ΔygdB</t>
    <phoneticPr fontId="14" type="noConversion"/>
  </si>
  <si>
    <t>ygeA</t>
    <phoneticPr fontId="14" type="noConversion"/>
  </si>
  <si>
    <t>ΔygfA</t>
    <phoneticPr fontId="14" type="noConversion"/>
  </si>
  <si>
    <t>ygfB</t>
    <phoneticPr fontId="14" type="noConversion"/>
  </si>
  <si>
    <t>yggA</t>
    <phoneticPr fontId="14" type="noConversion"/>
  </si>
  <si>
    <t>nikA</t>
    <phoneticPr fontId="14" type="noConversion"/>
  </si>
  <si>
    <t>nikB</t>
    <phoneticPr fontId="14" type="noConversion"/>
  </si>
  <si>
    <t>trbC</t>
    <phoneticPr fontId="14" type="noConversion"/>
  </si>
  <si>
    <t>trbB</t>
    <phoneticPr fontId="14" type="noConversion"/>
  </si>
  <si>
    <t>trbA</t>
    <phoneticPr fontId="14" type="noConversion"/>
  </si>
  <si>
    <t>nuc</t>
    <phoneticPr fontId="14" type="noConversion"/>
  </si>
  <si>
    <t>pndC</t>
    <phoneticPr fontId="14" type="noConversion"/>
  </si>
  <si>
    <t>traY</t>
    <phoneticPr fontId="14" type="noConversion"/>
  </si>
  <si>
    <t>traX</t>
    <phoneticPr fontId="14" type="noConversion"/>
  </si>
  <si>
    <t>traW</t>
    <phoneticPr fontId="14" type="noConversion"/>
  </si>
  <si>
    <t>traV</t>
    <phoneticPr fontId="14" type="noConversion"/>
  </si>
  <si>
    <t>traU</t>
    <phoneticPr fontId="14" type="noConversion"/>
  </si>
  <si>
    <t>traT</t>
    <phoneticPr fontId="14" type="noConversion"/>
  </si>
  <si>
    <t>traS</t>
    <phoneticPr fontId="14" type="noConversion"/>
  </si>
  <si>
    <t>traR</t>
    <phoneticPr fontId="14" type="noConversion"/>
  </si>
  <si>
    <t>traQ</t>
    <phoneticPr fontId="14" type="noConversion"/>
  </si>
  <si>
    <t>traP</t>
    <phoneticPr fontId="14" type="noConversion"/>
  </si>
  <si>
    <t>traN</t>
    <phoneticPr fontId="14" type="noConversion"/>
  </si>
  <si>
    <t>traM</t>
    <phoneticPr fontId="14" type="noConversion"/>
  </si>
  <si>
    <t>traL</t>
    <phoneticPr fontId="14" type="noConversion"/>
  </si>
  <si>
    <t>sogL</t>
    <phoneticPr fontId="14" type="noConversion"/>
  </si>
  <si>
    <t>traK</t>
    <phoneticPr fontId="14" type="noConversion"/>
  </si>
  <si>
    <t>traJ</t>
    <phoneticPr fontId="14" type="noConversion"/>
  </si>
  <si>
    <t>traI</t>
    <phoneticPr fontId="14" type="noConversion"/>
  </si>
  <si>
    <t>traH</t>
    <phoneticPr fontId="14" type="noConversion"/>
  </si>
  <si>
    <t>traF</t>
    <phoneticPr fontId="14" type="noConversion"/>
  </si>
  <si>
    <t>traE</t>
    <phoneticPr fontId="14" type="noConversion"/>
  </si>
  <si>
    <t>rci</t>
    <phoneticPr fontId="14" type="noConversion"/>
  </si>
  <si>
    <t>ΔpilVB'</t>
    <phoneticPr fontId="14" type="noConversion"/>
  </si>
  <si>
    <t>pilVB</t>
    <phoneticPr fontId="14" type="noConversion"/>
  </si>
  <si>
    <t>ΔpilV</t>
    <phoneticPr fontId="14" type="noConversion"/>
  </si>
  <si>
    <t>pilU</t>
    <phoneticPr fontId="14" type="noConversion"/>
  </si>
  <si>
    <t>pilT</t>
    <phoneticPr fontId="14" type="noConversion"/>
  </si>
  <si>
    <t>pilS</t>
    <phoneticPr fontId="14" type="noConversion"/>
  </si>
  <si>
    <t>pilR</t>
    <phoneticPr fontId="14" type="noConversion"/>
  </si>
  <si>
    <t>pilQ</t>
    <phoneticPr fontId="14" type="noConversion"/>
  </si>
  <si>
    <t>pilP</t>
    <phoneticPr fontId="14" type="noConversion"/>
  </si>
  <si>
    <t>pilO</t>
    <phoneticPr fontId="14" type="noConversion"/>
  </si>
  <si>
    <t>pilN</t>
    <phoneticPr fontId="14" type="noConversion"/>
  </si>
  <si>
    <t>pilM</t>
    <phoneticPr fontId="14" type="noConversion"/>
  </si>
  <si>
    <t>pilL</t>
    <phoneticPr fontId="14" type="noConversion"/>
  </si>
  <si>
    <t>pilI</t>
    <phoneticPr fontId="14" type="noConversion"/>
  </si>
  <si>
    <t>yqiK</t>
    <phoneticPr fontId="14" type="noConversion"/>
  </si>
  <si>
    <t>ygiJ</t>
    <phoneticPr fontId="14" type="noConversion"/>
  </si>
  <si>
    <t>traC</t>
    <phoneticPr fontId="14" type="noConversion"/>
  </si>
  <si>
    <t>traB</t>
    <phoneticPr fontId="14" type="noConversion"/>
  </si>
  <si>
    <t>Accessory module: Tn6414–ΔTn1721 region</t>
    <phoneticPr fontId="14" type="noConversion"/>
  </si>
  <si>
    <t>RNA chaperone</t>
    <phoneticPr fontId="14" type="noConversion"/>
  </si>
  <si>
    <t>Hypothetical protein</t>
    <phoneticPr fontId="14" type="noConversion"/>
  </si>
  <si>
    <t>Truncated hypothetical protein (pseudogene)</t>
    <phoneticPr fontId="14" type="noConversion"/>
  </si>
  <si>
    <t>In13</t>
    <phoneticPr fontId="14" type="noConversion"/>
  </si>
  <si>
    <t>Unit transposon: truncated Tn1721</t>
    <phoneticPr fontId="14" type="noConversion"/>
  </si>
  <si>
    <t>PilVB C-terminal segment (pseudogene)</t>
    <phoneticPr fontId="14" type="noConversion"/>
  </si>
  <si>
    <t>Conjugative transfer protein TraC (pseudogene)</t>
    <phoneticPr fontId="14" type="noConversion"/>
  </si>
  <si>
    <t>IRR-2_Tn1721</t>
  </si>
  <si>
    <t>Tn1721 inverted repeat right</t>
  </si>
  <si>
    <t>Unit transposon: Tn6414</t>
  </si>
  <si>
    <t>Integron integrase</t>
    <phoneticPr fontId="14" type="noConversion"/>
  </si>
  <si>
    <t>PcW promoter region</t>
    <phoneticPr fontId="14" type="noConversion"/>
  </si>
  <si>
    <t>attI1 site</t>
    <phoneticPr fontId="14" type="noConversion"/>
  </si>
  <si>
    <t xml:space="preserve">Dihydrofolate reductase </t>
    <phoneticPr fontId="14" type="noConversion"/>
  </si>
  <si>
    <t>Concise class 1 integron: In13</t>
    <phoneticPr fontId="14" type="noConversion"/>
  </si>
  <si>
    <t>Inverted repeat at the integrase end of In13</t>
  </si>
  <si>
    <t>5'-CS</t>
  </si>
  <si>
    <t>GCA</t>
  </si>
  <si>
    <t>-10 region</t>
  </si>
  <si>
    <t>-35 region</t>
  </si>
  <si>
    <t>Composite transposon: Tn6029</t>
  </si>
  <si>
    <t>Inverted repeat at the tni end of In13</t>
  </si>
  <si>
    <t>aphA1</t>
    <phoneticPr fontId="14" type="noConversion"/>
  </si>
  <si>
    <t>Composite transposon: Tn4352</t>
  </si>
  <si>
    <t>Unit transposon: truncated Tn2</t>
  </si>
  <si>
    <t>In13 direct repeat; target site duplication signals for transposition</t>
  </si>
  <si>
    <t>Truncated tniTn402 module</t>
  </si>
  <si>
    <t>Truncated colicin Ib, pore forming protein (pseudogene)</t>
    <phoneticPr fontId="14" type="noConversion"/>
  </si>
  <si>
    <t>Hypothetical protein (pseudogene)</t>
    <phoneticPr fontId="14" type="noConversion"/>
  </si>
  <si>
    <t>Type II bacterial partitioning protein (pseudogene)</t>
    <phoneticPr fontId="14" type="noConversion"/>
  </si>
  <si>
    <t>Truncated transposase (pseudogene)</t>
    <phoneticPr fontId="14" type="noConversion"/>
  </si>
  <si>
    <t>Plasmid stability protein (pseudogene)</t>
    <phoneticPr fontId="14" type="noConversion"/>
  </si>
  <si>
    <t>Backbone: Conjugal transfer</t>
    <phoneticPr fontId="14" type="noConversion"/>
  </si>
  <si>
    <t>yafA</t>
    <phoneticPr fontId="14" type="noConversion"/>
  </si>
  <si>
    <t>Truncated transposase TniA (pseudogene)</t>
    <phoneticPr fontId="14" type="noConversion"/>
  </si>
  <si>
    <t>ydeA</t>
    <phoneticPr fontId="14" type="noConversion"/>
  </si>
  <si>
    <t xml:space="preserve">Surface exclusion protein ExcA </t>
    <phoneticPr fontId="14" type="noConversion"/>
  </si>
  <si>
    <t>excA</t>
    <phoneticPr fontId="14" type="noConversion"/>
  </si>
  <si>
    <t>repA</t>
    <phoneticPr fontId="14" type="noConversion"/>
  </si>
  <si>
    <t>IncQ-type replication initiation protein</t>
    <phoneticPr fontId="14" type="noConversion"/>
  </si>
  <si>
    <t>traO</t>
    <phoneticPr fontId="14" type="noConversion"/>
  </si>
  <si>
    <t>The origin of replication</t>
    <phoneticPr fontId="14" type="noConversion"/>
  </si>
  <si>
    <t>pO26-CRL-125_183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</si>
</sst>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宋体"/>
      <family val="3"/>
      <charset val="134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宋体"/>
      <family val="3"/>
      <charset val="134"/>
    </font>
    <font>
      <b/>
      <sz val="12"/>
      <color rgb="FFFF0000"/>
      <name val="Times New Roman"/>
      <family val="1"/>
    </font>
    <font>
      <sz val="9"/>
      <name val="宋体"/>
      <family val="3"/>
      <charset val="134"/>
      <scheme val="minor"/>
    </font>
    <font>
      <sz val="11"/>
      <color rgb="FF9C0006"/>
      <name val="宋体"/>
      <family val="2"/>
      <charset val="134"/>
      <scheme val="minor"/>
    </font>
    <font>
      <sz val="10"/>
      <color indexed="56"/>
      <name val="宋体"/>
      <family val="3"/>
      <charset val="134"/>
    </font>
    <font>
      <sz val="9"/>
      <name val="宋体"/>
      <family val="2"/>
      <charset val="134"/>
      <scheme val="minor"/>
    </font>
    <font>
      <b/>
      <vertAlign val="subscript"/>
      <sz val="12"/>
      <name val="Times New Roman"/>
      <family val="1"/>
    </font>
    <font>
      <sz val="12"/>
      <color theme="1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6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8" borderId="1" xfId="34" applyFont="1" applyFill="1" applyBorder="1" applyAlignment="1">
      <alignment horizontal="left" vertical="center"/>
    </xf>
    <xf numFmtId="0" fontId="11" fillId="1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1" fillId="7" borderId="1" xfId="34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0" fillId="14" borderId="1" xfId="0" applyFont="1" applyFill="1" applyBorder="1" applyAlignment="1">
      <alignment horizontal="left" vertical="center"/>
    </xf>
    <xf numFmtId="49" fontId="10" fillId="14" borderId="1" xfId="0" applyNumberFormat="1" applyFont="1" applyFill="1" applyBorder="1" applyAlignment="1">
      <alignment horizontal="left" vertical="center"/>
    </xf>
    <xf numFmtId="49" fontId="1" fillId="14" borderId="1" xfId="0" applyNumberFormat="1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1" fillId="15" borderId="1" xfId="0" applyFont="1" applyFill="1" applyBorder="1" applyAlignment="1" applyProtection="1">
      <alignment horizontal="left" vertical="center"/>
      <protection locked="0"/>
    </xf>
    <xf numFmtId="0" fontId="12" fillId="0" borderId="1" xfId="0" applyFont="1" applyBorder="1" applyAlignment="1">
      <alignment horizontal="left" vertical="center"/>
    </xf>
    <xf numFmtId="0" fontId="12" fillId="7" borderId="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9" borderId="1" xfId="0" applyFont="1" applyFill="1" applyBorder="1" applyAlignment="1">
      <alignment horizontal="left" vertical="center"/>
    </xf>
    <xf numFmtId="0" fontId="10" fillId="16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0" fillId="17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7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119">
    <cellStyle name="差_p675920-1" xfId="1" xr:uid="{00000000-0005-0000-0000-000000000000}"/>
    <cellStyle name="差_p675920-1 2" xfId="11" xr:uid="{00000000-0005-0000-0000-000001000000}"/>
    <cellStyle name="差_p675920-1 2_pO26-CRL-125" xfId="28" xr:uid="{00000000-0005-0000-0000-000002000000}"/>
    <cellStyle name="差_p675920-1_pO26-CRL-125" xfId="29" xr:uid="{00000000-0005-0000-0000-000003000000}"/>
    <cellStyle name="差_pHN7A8" xfId="17" xr:uid="{00000000-0005-0000-0000-000004000000}"/>
    <cellStyle name="差_pHN7A8 2" xfId="26" xr:uid="{00000000-0005-0000-0000-000005000000}"/>
    <cellStyle name="差_pHN7A8 2_pO26-CRL-125" xfId="18" xr:uid="{00000000-0005-0000-0000-000006000000}"/>
    <cellStyle name="差_pHN7A8_pO26-CRL-125" xfId="2" xr:uid="{00000000-0005-0000-0000-000007000000}"/>
    <cellStyle name="差_pKPC-LK30" xfId="30" xr:uid="{00000000-0005-0000-0000-000008000000}"/>
    <cellStyle name="差_pKPC-LK30_pO26-CRL-125" xfId="24" xr:uid="{00000000-0005-0000-0000-000009000000}"/>
    <cellStyle name="差_pO26-CRL-125" xfId="15" xr:uid="{00000000-0005-0000-0000-00000A000000}"/>
    <cellStyle name="常规" xfId="0" builtinId="0"/>
    <cellStyle name="常规 2" xfId="31" xr:uid="{00000000-0005-0000-0000-00000C000000}"/>
    <cellStyle name="常规 2 2" xfId="22" xr:uid="{00000000-0005-0000-0000-00000D000000}"/>
    <cellStyle name="常规 2 3" xfId="25" xr:uid="{00000000-0005-0000-0000-00000E000000}"/>
    <cellStyle name="常规 2 4" xfId="32" xr:uid="{00000000-0005-0000-0000-00000F000000}"/>
    <cellStyle name="常规 2_pO26-CRL-125" xfId="7" xr:uid="{00000000-0005-0000-0000-000010000000}"/>
    <cellStyle name="常规 3 2 2 2" xfId="33" xr:uid="{00000000-0005-0000-0000-000011000000}"/>
    <cellStyle name="常规 3 2 2 2 10" xfId="34" xr:uid="{00000000-0005-0000-0000-000012000000}"/>
    <cellStyle name="常规 3 2 2 2 11" xfId="35" xr:uid="{00000000-0005-0000-0000-000013000000}"/>
    <cellStyle name="常规 3 2 2 2 12" xfId="36" xr:uid="{00000000-0005-0000-0000-000014000000}"/>
    <cellStyle name="常规 3 2 2 2 13" xfId="37" xr:uid="{00000000-0005-0000-0000-000015000000}"/>
    <cellStyle name="常规 3 2 2 2 2" xfId="38" xr:uid="{00000000-0005-0000-0000-000016000000}"/>
    <cellStyle name="常规 3 2 2 2 2 10" xfId="6" xr:uid="{00000000-0005-0000-0000-000017000000}"/>
    <cellStyle name="常规 3 2 2 2 2 11" xfId="39" xr:uid="{00000000-0005-0000-0000-000018000000}"/>
    <cellStyle name="常规 3 2 2 2 2 2" xfId="40" xr:uid="{00000000-0005-0000-0000-000019000000}"/>
    <cellStyle name="常规 3 2 2 2 2 2 2" xfId="41" xr:uid="{00000000-0005-0000-0000-00001A000000}"/>
    <cellStyle name="常规 3 2 2 2 2 2 3" xfId="42" xr:uid="{00000000-0005-0000-0000-00001B000000}"/>
    <cellStyle name="常规 3 2 2 2 2 2 4" xfId="43" xr:uid="{00000000-0005-0000-0000-00001C000000}"/>
    <cellStyle name="常规 3 2 2 2 2 2 5" xfId="44" xr:uid="{00000000-0005-0000-0000-00001D000000}"/>
    <cellStyle name="常规 3 2 2 2 2 2 6" xfId="45" xr:uid="{00000000-0005-0000-0000-00001E000000}"/>
    <cellStyle name="常规 3 2 2 2 2 2 7" xfId="46" xr:uid="{00000000-0005-0000-0000-00001F000000}"/>
    <cellStyle name="常规 3 2 2 2 2 2 8" xfId="47" xr:uid="{00000000-0005-0000-0000-000020000000}"/>
    <cellStyle name="常规 3 2 2 2 2 2 9" xfId="49" xr:uid="{00000000-0005-0000-0000-000021000000}"/>
    <cellStyle name="常规 3 2 2 2 2 2_pO26-CRL-125" xfId="50" xr:uid="{00000000-0005-0000-0000-000022000000}"/>
    <cellStyle name="常规 3 2 2 2 2 3" xfId="51" xr:uid="{00000000-0005-0000-0000-000023000000}"/>
    <cellStyle name="常规 3 2 2 2 2 3 2" xfId="52" xr:uid="{00000000-0005-0000-0000-000024000000}"/>
    <cellStyle name="常规 3 2 2 2 2 3 3" xfId="53" xr:uid="{00000000-0005-0000-0000-000025000000}"/>
    <cellStyle name="常规 3 2 2 2 2 3 4" xfId="12" xr:uid="{00000000-0005-0000-0000-000026000000}"/>
    <cellStyle name="常规 3 2 2 2 2 3 5" xfId="8" xr:uid="{00000000-0005-0000-0000-000027000000}"/>
    <cellStyle name="常规 3 2 2 2 2 3 6" xfId="5" xr:uid="{00000000-0005-0000-0000-000028000000}"/>
    <cellStyle name="常规 3 2 2 2 2 3 7" xfId="13" xr:uid="{00000000-0005-0000-0000-000029000000}"/>
    <cellStyle name="常规 3 2 2 2 2 3 8" xfId="23" xr:uid="{00000000-0005-0000-0000-00002A000000}"/>
    <cellStyle name="常规 3 2 2 2 2 3 9" xfId="27" xr:uid="{00000000-0005-0000-0000-00002B000000}"/>
    <cellStyle name="常规 3 2 2 2 2 3_pO26-CRL-125" xfId="10" xr:uid="{00000000-0005-0000-0000-00002C000000}"/>
    <cellStyle name="常规 3 2 2 2 2 4" xfId="54" xr:uid="{00000000-0005-0000-0000-00002D000000}"/>
    <cellStyle name="常规 3 2 2 2 2 5" xfId="55" xr:uid="{00000000-0005-0000-0000-00002E000000}"/>
    <cellStyle name="常规 3 2 2 2 2 6" xfId="56" xr:uid="{00000000-0005-0000-0000-00002F000000}"/>
    <cellStyle name="常规 3 2 2 2 2 7" xfId="57" xr:uid="{00000000-0005-0000-0000-000030000000}"/>
    <cellStyle name="常规 3 2 2 2 2 8" xfId="9" xr:uid="{00000000-0005-0000-0000-000031000000}"/>
    <cellStyle name="常规 3 2 2 2 2 9" xfId="58" xr:uid="{00000000-0005-0000-0000-000032000000}"/>
    <cellStyle name="常规 3 2 2 2 2_pO26-CRL-125" xfId="59" xr:uid="{00000000-0005-0000-0000-000033000000}"/>
    <cellStyle name="常规 3 2 2 2 3" xfId="61" xr:uid="{00000000-0005-0000-0000-000034000000}"/>
    <cellStyle name="常规 3 2 2 2 3 10" xfId="62" xr:uid="{00000000-0005-0000-0000-000035000000}"/>
    <cellStyle name="常规 3 2 2 2 3 11" xfId="63" xr:uid="{00000000-0005-0000-0000-000036000000}"/>
    <cellStyle name="常规 3 2 2 2 3 2" xfId="64" xr:uid="{00000000-0005-0000-0000-000037000000}"/>
    <cellStyle name="常规 3 2 2 2 3 2 2" xfId="65" xr:uid="{00000000-0005-0000-0000-000038000000}"/>
    <cellStyle name="常规 3 2 2 2 3 2 3" xfId="66" xr:uid="{00000000-0005-0000-0000-000039000000}"/>
    <cellStyle name="常规 3 2 2 2 3 2 4" xfId="67" xr:uid="{00000000-0005-0000-0000-00003A000000}"/>
    <cellStyle name="常规 3 2 2 2 3 2 5" xfId="68" xr:uid="{00000000-0005-0000-0000-00003B000000}"/>
    <cellStyle name="常规 3 2 2 2 3 2 6" xfId="69" xr:uid="{00000000-0005-0000-0000-00003C000000}"/>
    <cellStyle name="常规 3 2 2 2 3 2 7" xfId="70" xr:uid="{00000000-0005-0000-0000-00003D000000}"/>
    <cellStyle name="常规 3 2 2 2 3 2 8" xfId="71" xr:uid="{00000000-0005-0000-0000-00003E000000}"/>
    <cellStyle name="常规 3 2 2 2 3 2 9" xfId="72" xr:uid="{00000000-0005-0000-0000-00003F000000}"/>
    <cellStyle name="常规 3 2 2 2 3 2_pO26-CRL-125" xfId="73" xr:uid="{00000000-0005-0000-0000-000040000000}"/>
    <cellStyle name="常规 3 2 2 2 3 3" xfId="74" xr:uid="{00000000-0005-0000-0000-000041000000}"/>
    <cellStyle name="常规 3 2 2 2 3 3 2" xfId="75" xr:uid="{00000000-0005-0000-0000-000042000000}"/>
    <cellStyle name="常规 3 2 2 2 3 3 3" xfId="76" xr:uid="{00000000-0005-0000-0000-000043000000}"/>
    <cellStyle name="常规 3 2 2 2 3 3 4" xfId="77" xr:uid="{00000000-0005-0000-0000-000044000000}"/>
    <cellStyle name="常规 3 2 2 2 3 3 5" xfId="78" xr:uid="{00000000-0005-0000-0000-000045000000}"/>
    <cellStyle name="常规 3 2 2 2 3 3 6" xfId="79" xr:uid="{00000000-0005-0000-0000-000046000000}"/>
    <cellStyle name="常规 3 2 2 2 3 3 7" xfId="80" xr:uid="{00000000-0005-0000-0000-000047000000}"/>
    <cellStyle name="常规 3 2 2 2 3 3 8" xfId="81" xr:uid="{00000000-0005-0000-0000-000048000000}"/>
    <cellStyle name="常规 3 2 2 2 3 3 9" xfId="82" xr:uid="{00000000-0005-0000-0000-000049000000}"/>
    <cellStyle name="常规 3 2 2 2 3 3_pO26-CRL-125" xfId="83" xr:uid="{00000000-0005-0000-0000-00004A000000}"/>
    <cellStyle name="常规 3 2 2 2 3 4" xfId="84" xr:uid="{00000000-0005-0000-0000-00004B000000}"/>
    <cellStyle name="常规 3 2 2 2 3 5" xfId="85" xr:uid="{00000000-0005-0000-0000-00004C000000}"/>
    <cellStyle name="常规 3 2 2 2 3 6" xfId="4" xr:uid="{00000000-0005-0000-0000-00004D000000}"/>
    <cellStyle name="常规 3 2 2 2 3 7" xfId="86" xr:uid="{00000000-0005-0000-0000-00004E000000}"/>
    <cellStyle name="常规 3 2 2 2 3 8" xfId="87" xr:uid="{00000000-0005-0000-0000-00004F000000}"/>
    <cellStyle name="常规 3 2 2 2 3 9" xfId="88" xr:uid="{00000000-0005-0000-0000-000050000000}"/>
    <cellStyle name="常规 3 2 2 2 3_pO26-CRL-125" xfId="89" xr:uid="{00000000-0005-0000-0000-000051000000}"/>
    <cellStyle name="常规 3 2 2 2 4" xfId="14" xr:uid="{00000000-0005-0000-0000-000052000000}"/>
    <cellStyle name="常规 3 2 2 2 4 2" xfId="20" xr:uid="{00000000-0005-0000-0000-000053000000}"/>
    <cellStyle name="常规 3 2 2 2 4 3" xfId="3" xr:uid="{00000000-0005-0000-0000-000054000000}"/>
    <cellStyle name="常规 3 2 2 2 4 4" xfId="21" xr:uid="{00000000-0005-0000-0000-000055000000}"/>
    <cellStyle name="常规 3 2 2 2 4 5" xfId="19" xr:uid="{00000000-0005-0000-0000-000056000000}"/>
    <cellStyle name="常规 3 2 2 2 4 6" xfId="16" xr:uid="{00000000-0005-0000-0000-000057000000}"/>
    <cellStyle name="常规 3 2 2 2 4 7" xfId="90" xr:uid="{00000000-0005-0000-0000-000058000000}"/>
    <cellStyle name="常规 3 2 2 2 4 8" xfId="91" xr:uid="{00000000-0005-0000-0000-000059000000}"/>
    <cellStyle name="常规 3 2 2 2 4 9" xfId="92" xr:uid="{00000000-0005-0000-0000-00005A000000}"/>
    <cellStyle name="常规 3 2 2 2 4_pO26-CRL-125" xfId="93" xr:uid="{00000000-0005-0000-0000-00005B000000}"/>
    <cellStyle name="常规 3 2 2 2 5" xfId="94" xr:uid="{00000000-0005-0000-0000-00005C000000}"/>
    <cellStyle name="常规 3 2 2 2 5 2" xfId="95" xr:uid="{00000000-0005-0000-0000-00005D000000}"/>
    <cellStyle name="常规 3 2 2 2 5 3" xfId="96" xr:uid="{00000000-0005-0000-0000-00005E000000}"/>
    <cellStyle name="常规 3 2 2 2 5 4" xfId="97" xr:uid="{00000000-0005-0000-0000-00005F000000}"/>
    <cellStyle name="常规 3 2 2 2 5 5" xfId="98" xr:uid="{00000000-0005-0000-0000-000060000000}"/>
    <cellStyle name="常规 3 2 2 2 5 6" xfId="99" xr:uid="{00000000-0005-0000-0000-000061000000}"/>
    <cellStyle name="常规 3 2 2 2 5 7" xfId="100" xr:uid="{00000000-0005-0000-0000-000062000000}"/>
    <cellStyle name="常规 3 2 2 2 5 8" xfId="101" xr:uid="{00000000-0005-0000-0000-000063000000}"/>
    <cellStyle name="常规 3 2 2 2 5 9" xfId="102" xr:uid="{00000000-0005-0000-0000-000064000000}"/>
    <cellStyle name="常规 3 2 2 2 5_pO26-CRL-125" xfId="103" xr:uid="{00000000-0005-0000-0000-000065000000}"/>
    <cellStyle name="常规 3 2 2 2 6" xfId="104" xr:uid="{00000000-0005-0000-0000-000066000000}"/>
    <cellStyle name="常规 3 2 2 2 7" xfId="106" xr:uid="{00000000-0005-0000-0000-000067000000}"/>
    <cellStyle name="常规 3 2 2 2 8" xfId="107" xr:uid="{00000000-0005-0000-0000-000068000000}"/>
    <cellStyle name="常规 3 2 2 2 9" xfId="108" xr:uid="{00000000-0005-0000-0000-000069000000}"/>
    <cellStyle name="常规 3 2 2 2_pO26-CRL-125" xfId="109" xr:uid="{00000000-0005-0000-0000-00006A000000}"/>
    <cellStyle name="常规 4" xfId="110" xr:uid="{00000000-0005-0000-0000-00006B000000}"/>
    <cellStyle name="好_p675920-1" xfId="111" xr:uid="{00000000-0005-0000-0000-00006C000000}"/>
    <cellStyle name="好_p675920-1 2" xfId="112" xr:uid="{00000000-0005-0000-0000-00006D000000}"/>
    <cellStyle name="好_p675920-1 2_pO26-CRL-125" xfId="113" xr:uid="{00000000-0005-0000-0000-00006E000000}"/>
    <cellStyle name="好_p675920-1_pO26-CRL-125" xfId="60" xr:uid="{00000000-0005-0000-0000-00006F000000}"/>
    <cellStyle name="好_pHN7A8" xfId="114" xr:uid="{00000000-0005-0000-0000-000070000000}"/>
    <cellStyle name="好_pHN7A8 2" xfId="105" xr:uid="{00000000-0005-0000-0000-000071000000}"/>
    <cellStyle name="好_pHN7A8 2_pO26-CRL-125" xfId="115" xr:uid="{00000000-0005-0000-0000-000072000000}"/>
    <cellStyle name="好_pHN7A8_pO26-CRL-125" xfId="116" xr:uid="{00000000-0005-0000-0000-000073000000}"/>
    <cellStyle name="好_pKPC-LK30" xfId="117" xr:uid="{00000000-0005-0000-0000-000074000000}"/>
    <cellStyle name="好_pKPC-LK30_pO26-CRL-125" xfId="118" xr:uid="{00000000-0005-0000-0000-000075000000}"/>
    <cellStyle name="好_pO26-CRL-125" xfId="48" xr:uid="{00000000-0005-0000-0000-000076000000}"/>
  </cellStyles>
  <dxfs count="0"/>
  <tableStyles count="0" defaultTableStyle="TableStyleMedium9" defaultPivotStyle="PivotStyleLight16"/>
  <colors>
    <mruColors>
      <color rgb="FFFFD5E5"/>
      <color rgb="FF2FF141"/>
      <color rgb="FF88AA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4"/>
  <sheetViews>
    <sheetView tabSelected="1" zoomScale="70" zoomScaleNormal="70" zoomScaleSheetLayoutView="100" workbookViewId="0">
      <selection activeCell="K8" sqref="K8"/>
    </sheetView>
  </sheetViews>
  <sheetFormatPr defaultRowHeight="15.6" x14ac:dyDescent="0.25"/>
  <cols>
    <col min="1" max="1" width="11.6640625" style="29" bestFit="1" customWidth="1"/>
    <col min="2" max="2" width="22.21875" style="29" bestFit="1" customWidth="1"/>
    <col min="3" max="4" width="8.5546875" style="9" bestFit="1" customWidth="1"/>
    <col min="5" max="5" width="8.33203125" style="29" bestFit="1" customWidth="1"/>
    <col min="6" max="6" width="8.88671875" style="29" bestFit="1" customWidth="1"/>
    <col min="7" max="7" width="18.21875" style="29" bestFit="1" customWidth="1"/>
    <col min="8" max="8" width="48.21875" style="2" bestFit="1" customWidth="1"/>
    <col min="9" max="9" width="21.109375" style="10" bestFit="1" customWidth="1"/>
    <col min="10" max="10" width="17.109375" style="10" bestFit="1" customWidth="1"/>
    <col min="11" max="11" width="30.88671875" style="10" bestFit="1" customWidth="1"/>
    <col min="12" max="12" width="8.88671875" style="6" bestFit="1" customWidth="1"/>
    <col min="13" max="13" width="7.88671875" style="6" bestFit="1" customWidth="1"/>
    <col min="14" max="14" width="17.109375" style="6" bestFit="1" customWidth="1"/>
    <col min="15" max="15" width="73.5546875" style="1" bestFit="1" customWidth="1"/>
    <col min="16" max="16384" width="8.88671875" style="29"/>
  </cols>
  <sheetData>
    <row r="1" spans="1:15" x14ac:dyDescent="0.25">
      <c r="A1" s="2" t="s">
        <v>303</v>
      </c>
      <c r="B1" s="2" t="s">
        <v>304</v>
      </c>
      <c r="C1" s="2" t="s">
        <v>305</v>
      </c>
      <c r="D1" s="10" t="s">
        <v>306</v>
      </c>
      <c r="E1" s="10" t="s">
        <v>307</v>
      </c>
      <c r="F1" s="10" t="s">
        <v>308</v>
      </c>
      <c r="G1" s="10" t="s">
        <v>309</v>
      </c>
      <c r="H1" s="6" t="s">
        <v>310</v>
      </c>
      <c r="I1" s="6" t="s">
        <v>311</v>
      </c>
      <c r="J1" s="6" t="s">
        <v>311</v>
      </c>
      <c r="K1" s="6" t="s">
        <v>311</v>
      </c>
      <c r="L1" s="6" t="s">
        <v>311</v>
      </c>
      <c r="M1" s="6" t="s">
        <v>312</v>
      </c>
      <c r="N1" s="6" t="s">
        <v>313</v>
      </c>
      <c r="O1" s="6" t="s">
        <v>314</v>
      </c>
    </row>
    <row r="2" spans="1:15" ht="18" x14ac:dyDescent="0.25">
      <c r="A2" s="2" t="s">
        <v>315</v>
      </c>
      <c r="B2" s="6" t="s">
        <v>56</v>
      </c>
      <c r="C2" s="2">
        <v>1</v>
      </c>
      <c r="D2" s="10">
        <v>124908</v>
      </c>
      <c r="E2" s="6" t="s">
        <v>0</v>
      </c>
      <c r="F2" s="10">
        <v>124908</v>
      </c>
      <c r="G2" s="2" t="s">
        <v>10</v>
      </c>
      <c r="H2" s="24" t="s">
        <v>319</v>
      </c>
      <c r="I2" s="6"/>
      <c r="J2" s="6"/>
      <c r="K2" s="6"/>
      <c r="N2" s="6" t="s">
        <v>55</v>
      </c>
      <c r="O2" s="24" t="s">
        <v>319</v>
      </c>
    </row>
    <row r="3" spans="1:15" x14ac:dyDescent="0.25">
      <c r="A3" s="2" t="s">
        <v>315</v>
      </c>
      <c r="B3" s="6" t="s">
        <v>57</v>
      </c>
      <c r="C3" s="2">
        <v>1</v>
      </c>
      <c r="D3" s="2">
        <v>72</v>
      </c>
      <c r="E3" s="6" t="s">
        <v>0</v>
      </c>
      <c r="F3" s="6">
        <f>D3-C3+1</f>
        <v>72</v>
      </c>
      <c r="G3" s="10" t="s">
        <v>11</v>
      </c>
      <c r="H3" s="3" t="s">
        <v>1</v>
      </c>
      <c r="I3" s="13"/>
      <c r="J3" s="13"/>
      <c r="K3" s="13"/>
      <c r="N3" s="6" t="s">
        <v>320</v>
      </c>
      <c r="O3" s="1" t="s">
        <v>2</v>
      </c>
    </row>
    <row r="4" spans="1:15" x14ac:dyDescent="0.25">
      <c r="A4" s="2" t="s">
        <v>315</v>
      </c>
      <c r="B4" s="6" t="s">
        <v>59</v>
      </c>
      <c r="C4" s="2">
        <v>88</v>
      </c>
      <c r="D4" s="2">
        <v>177</v>
      </c>
      <c r="E4" s="6" t="s">
        <v>0</v>
      </c>
      <c r="F4" s="6">
        <f>D4-C4+1</f>
        <v>90</v>
      </c>
      <c r="G4" s="10" t="s">
        <v>3</v>
      </c>
      <c r="H4" s="3" t="s">
        <v>1</v>
      </c>
      <c r="I4" s="13"/>
      <c r="J4" s="13"/>
      <c r="K4" s="13"/>
      <c r="N4" s="6" t="s">
        <v>321</v>
      </c>
      <c r="O4" s="1" t="s">
        <v>58</v>
      </c>
    </row>
    <row r="5" spans="1:15" x14ac:dyDescent="0.25">
      <c r="A5" s="2" t="s">
        <v>315</v>
      </c>
      <c r="B5" s="6" t="s">
        <v>61</v>
      </c>
      <c r="C5" s="2">
        <v>165</v>
      </c>
      <c r="D5" s="2">
        <v>1037</v>
      </c>
      <c r="E5" s="6" t="s">
        <v>0</v>
      </c>
      <c r="F5" s="6">
        <f t="shared" ref="F5:F99" si="0">D5-C5+1</f>
        <v>873</v>
      </c>
      <c r="G5" s="10" t="s">
        <v>3</v>
      </c>
      <c r="H5" s="3" t="s">
        <v>1</v>
      </c>
      <c r="I5" s="13"/>
      <c r="J5" s="13"/>
      <c r="K5" s="13"/>
      <c r="N5" s="6" t="s">
        <v>322</v>
      </c>
      <c r="O5" s="1" t="s">
        <v>60</v>
      </c>
    </row>
    <row r="6" spans="1:15" x14ac:dyDescent="0.25">
      <c r="A6" s="2" t="s">
        <v>315</v>
      </c>
      <c r="B6" s="6" t="s">
        <v>62</v>
      </c>
      <c r="C6" s="2">
        <v>1038</v>
      </c>
      <c r="D6" s="2">
        <v>1212</v>
      </c>
      <c r="E6" s="6" t="s">
        <v>0</v>
      </c>
      <c r="F6" s="6">
        <f t="shared" si="0"/>
        <v>175</v>
      </c>
      <c r="G6" s="2" t="s">
        <v>4</v>
      </c>
      <c r="H6" s="3" t="s">
        <v>1</v>
      </c>
      <c r="I6" s="13"/>
      <c r="N6" s="6" t="s">
        <v>323</v>
      </c>
      <c r="O6" s="1" t="s">
        <v>5</v>
      </c>
    </row>
    <row r="7" spans="1:15" x14ac:dyDescent="0.25">
      <c r="A7" s="2" t="s">
        <v>315</v>
      </c>
      <c r="B7" s="6" t="s">
        <v>63</v>
      </c>
      <c r="C7" s="2">
        <v>1213</v>
      </c>
      <c r="D7" s="2">
        <v>1338</v>
      </c>
      <c r="E7" s="6" t="s">
        <v>0</v>
      </c>
      <c r="F7" s="10">
        <f t="shared" si="0"/>
        <v>126</v>
      </c>
      <c r="G7" s="2" t="s">
        <v>4</v>
      </c>
      <c r="H7" s="3" t="s">
        <v>1</v>
      </c>
      <c r="I7" s="13"/>
      <c r="K7" s="13"/>
      <c r="L7" s="13"/>
      <c r="N7" s="31" t="s">
        <v>369</v>
      </c>
      <c r="O7" s="5" t="s">
        <v>497</v>
      </c>
    </row>
    <row r="8" spans="1:15" x14ac:dyDescent="0.25">
      <c r="A8" s="2" t="s">
        <v>315</v>
      </c>
      <c r="B8" s="6" t="s">
        <v>64</v>
      </c>
      <c r="C8" s="2">
        <v>1303</v>
      </c>
      <c r="D8" s="2">
        <v>1338</v>
      </c>
      <c r="E8" s="6" t="s">
        <v>0</v>
      </c>
      <c r="F8" s="10">
        <f t="shared" si="0"/>
        <v>36</v>
      </c>
      <c r="G8" s="2" t="s">
        <v>6</v>
      </c>
      <c r="H8" s="3" t="s">
        <v>1</v>
      </c>
      <c r="I8" s="13"/>
      <c r="N8" s="31" t="s">
        <v>324</v>
      </c>
      <c r="O8" s="5" t="s">
        <v>7</v>
      </c>
    </row>
    <row r="9" spans="1:15" x14ac:dyDescent="0.25">
      <c r="A9" s="2" t="s">
        <v>315</v>
      </c>
      <c r="B9" s="6" t="s">
        <v>65</v>
      </c>
      <c r="C9" s="2">
        <v>1567</v>
      </c>
      <c r="D9" s="2">
        <v>1586</v>
      </c>
      <c r="E9" s="6" t="s">
        <v>0</v>
      </c>
      <c r="F9" s="6">
        <f t="shared" si="0"/>
        <v>20</v>
      </c>
      <c r="G9" s="2" t="s">
        <v>4</v>
      </c>
      <c r="H9" s="3" t="s">
        <v>1</v>
      </c>
      <c r="I9" s="13"/>
      <c r="N9" s="6" t="s">
        <v>325</v>
      </c>
      <c r="O9" s="1" t="s">
        <v>8</v>
      </c>
    </row>
    <row r="10" spans="1:15" x14ac:dyDescent="0.25">
      <c r="A10" s="2" t="s">
        <v>315</v>
      </c>
      <c r="B10" s="6" t="s">
        <v>66</v>
      </c>
      <c r="C10" s="2">
        <v>1986</v>
      </c>
      <c r="D10" s="2">
        <v>2237</v>
      </c>
      <c r="E10" s="6" t="s">
        <v>0</v>
      </c>
      <c r="F10" s="6">
        <f t="shared" si="0"/>
        <v>252</v>
      </c>
      <c r="G10" s="10" t="s">
        <v>3</v>
      </c>
      <c r="H10" s="25" t="s">
        <v>13</v>
      </c>
      <c r="N10" s="6" t="s">
        <v>326</v>
      </c>
      <c r="O10" s="1" t="s">
        <v>67</v>
      </c>
    </row>
    <row r="11" spans="1:15" x14ac:dyDescent="0.25">
      <c r="A11" s="2" t="s">
        <v>315</v>
      </c>
      <c r="B11" s="6" t="s">
        <v>68</v>
      </c>
      <c r="C11" s="2">
        <v>2234</v>
      </c>
      <c r="D11" s="2">
        <v>2521</v>
      </c>
      <c r="E11" s="6" t="s">
        <v>0</v>
      </c>
      <c r="F11" s="6">
        <f t="shared" si="0"/>
        <v>288</v>
      </c>
      <c r="G11" s="10" t="s">
        <v>3</v>
      </c>
      <c r="H11" s="25" t="s">
        <v>13</v>
      </c>
      <c r="N11" s="6" t="s">
        <v>327</v>
      </c>
      <c r="O11" s="1" t="s">
        <v>69</v>
      </c>
    </row>
    <row r="12" spans="1:15" x14ac:dyDescent="0.25">
      <c r="A12" s="2" t="s">
        <v>315</v>
      </c>
      <c r="B12" s="6" t="s">
        <v>316</v>
      </c>
      <c r="C12" s="2">
        <v>3487</v>
      </c>
      <c r="D12" s="2">
        <v>3711</v>
      </c>
      <c r="E12" s="6" t="s">
        <v>9</v>
      </c>
      <c r="F12" s="6">
        <f t="shared" si="0"/>
        <v>225</v>
      </c>
      <c r="G12" s="10" t="s">
        <v>3</v>
      </c>
      <c r="H12" s="25" t="s">
        <v>13</v>
      </c>
      <c r="I12" s="5"/>
      <c r="J12" s="5"/>
      <c r="N12" s="6" t="s">
        <v>489</v>
      </c>
      <c r="O12" s="32" t="s">
        <v>457</v>
      </c>
    </row>
    <row r="13" spans="1:15" x14ac:dyDescent="0.25">
      <c r="A13" s="2" t="s">
        <v>315</v>
      </c>
      <c r="B13" s="6" t="s">
        <v>70</v>
      </c>
      <c r="C13" s="2">
        <v>3728</v>
      </c>
      <c r="D13" s="2">
        <v>4330</v>
      </c>
      <c r="E13" s="6" t="s">
        <v>9</v>
      </c>
      <c r="F13" s="6">
        <f t="shared" si="0"/>
        <v>603</v>
      </c>
      <c r="G13" s="10" t="s">
        <v>3</v>
      </c>
      <c r="H13" s="25" t="s">
        <v>13</v>
      </c>
      <c r="I13" s="5"/>
      <c r="J13" s="5"/>
      <c r="N13" s="6" t="s">
        <v>328</v>
      </c>
      <c r="O13" s="1" t="s">
        <v>456</v>
      </c>
    </row>
    <row r="14" spans="1:15" x14ac:dyDescent="0.25">
      <c r="A14" s="2" t="s">
        <v>315</v>
      </c>
      <c r="B14" s="6" t="s">
        <v>71</v>
      </c>
      <c r="C14" s="2">
        <v>4684</v>
      </c>
      <c r="D14" s="2">
        <v>4924</v>
      </c>
      <c r="E14" s="6" t="s">
        <v>9</v>
      </c>
      <c r="F14" s="6">
        <f t="shared" si="0"/>
        <v>241</v>
      </c>
      <c r="G14" s="10" t="s">
        <v>11</v>
      </c>
      <c r="H14" s="25" t="s">
        <v>13</v>
      </c>
      <c r="I14" s="5"/>
      <c r="J14" s="5"/>
      <c r="N14" s="6" t="s">
        <v>329</v>
      </c>
      <c r="O14" s="1" t="s">
        <v>458</v>
      </c>
    </row>
    <row r="15" spans="1:15" x14ac:dyDescent="0.25">
      <c r="A15" s="2" t="s">
        <v>315</v>
      </c>
      <c r="B15" s="6" t="s">
        <v>72</v>
      </c>
      <c r="C15" s="2">
        <v>4925</v>
      </c>
      <c r="D15" s="2">
        <v>27554</v>
      </c>
      <c r="E15" s="2" t="s">
        <v>0</v>
      </c>
      <c r="F15" s="2">
        <f t="shared" si="0"/>
        <v>22630</v>
      </c>
      <c r="G15" s="2" t="s">
        <v>10</v>
      </c>
      <c r="H15" s="12" t="s">
        <v>455</v>
      </c>
      <c r="I15" s="26" t="s">
        <v>74</v>
      </c>
      <c r="J15" s="26"/>
      <c r="K15" s="26"/>
      <c r="L15" s="26"/>
      <c r="M15" s="26"/>
      <c r="N15" s="26" t="s">
        <v>74</v>
      </c>
      <c r="O15" s="26" t="s">
        <v>465</v>
      </c>
    </row>
    <row r="16" spans="1:15" x14ac:dyDescent="0.25">
      <c r="A16" s="2" t="s">
        <v>315</v>
      </c>
      <c r="B16" s="6" t="s">
        <v>73</v>
      </c>
      <c r="C16" s="2">
        <v>4925</v>
      </c>
      <c r="D16" s="2">
        <v>4962</v>
      </c>
      <c r="E16" s="2" t="s">
        <v>0</v>
      </c>
      <c r="F16" s="2">
        <v>38</v>
      </c>
      <c r="G16" s="2" t="s">
        <v>6</v>
      </c>
      <c r="H16" s="12" t="s">
        <v>455</v>
      </c>
      <c r="I16" s="26" t="s">
        <v>74</v>
      </c>
      <c r="J16" s="26" t="s">
        <v>75</v>
      </c>
      <c r="K16" s="26"/>
      <c r="L16" s="26"/>
      <c r="M16" s="26"/>
      <c r="N16" s="26" t="s">
        <v>330</v>
      </c>
      <c r="O16" s="26" t="s">
        <v>77</v>
      </c>
    </row>
    <row r="17" spans="1:15" x14ac:dyDescent="0.25">
      <c r="A17" s="2" t="s">
        <v>315</v>
      </c>
      <c r="B17" s="6" t="s">
        <v>76</v>
      </c>
      <c r="C17" s="2">
        <v>4958</v>
      </c>
      <c r="D17" s="2">
        <v>7924</v>
      </c>
      <c r="E17" s="2" t="s">
        <v>9</v>
      </c>
      <c r="F17" s="2">
        <f t="shared" si="0"/>
        <v>2967</v>
      </c>
      <c r="G17" s="2" t="s">
        <v>3</v>
      </c>
      <c r="H17" s="12" t="s">
        <v>455</v>
      </c>
      <c r="I17" s="26" t="s">
        <v>74</v>
      </c>
      <c r="J17" s="26" t="s">
        <v>75</v>
      </c>
      <c r="K17" s="26"/>
      <c r="L17" s="26"/>
      <c r="M17" s="26"/>
      <c r="N17" s="26" t="s">
        <v>331</v>
      </c>
      <c r="O17" s="26" t="s">
        <v>79</v>
      </c>
    </row>
    <row r="18" spans="1:15" x14ac:dyDescent="0.25">
      <c r="A18" s="2" t="s">
        <v>315</v>
      </c>
      <c r="B18" s="6" t="s">
        <v>78</v>
      </c>
      <c r="C18" s="2">
        <v>7927</v>
      </c>
      <c r="D18" s="2">
        <v>8487</v>
      </c>
      <c r="E18" s="2" t="s">
        <v>9</v>
      </c>
      <c r="F18" s="2">
        <f t="shared" si="0"/>
        <v>561</v>
      </c>
      <c r="G18" s="2" t="s">
        <v>3</v>
      </c>
      <c r="H18" s="12" t="s">
        <v>455</v>
      </c>
      <c r="I18" s="26" t="s">
        <v>74</v>
      </c>
      <c r="J18" s="26" t="s">
        <v>75</v>
      </c>
      <c r="K18" s="26"/>
      <c r="L18" s="26"/>
      <c r="M18" s="26"/>
      <c r="N18" s="26" t="s">
        <v>332</v>
      </c>
      <c r="O18" s="26" t="s">
        <v>81</v>
      </c>
    </row>
    <row r="19" spans="1:15" x14ac:dyDescent="0.25">
      <c r="A19" s="2" t="s">
        <v>315</v>
      </c>
      <c r="B19" s="6" t="s">
        <v>80</v>
      </c>
      <c r="C19" s="2">
        <v>8504</v>
      </c>
      <c r="D19" s="2">
        <v>8623</v>
      </c>
      <c r="E19" s="2" t="s">
        <v>0</v>
      </c>
      <c r="F19" s="2">
        <f t="shared" si="0"/>
        <v>120</v>
      </c>
      <c r="G19" s="33" t="s">
        <v>14</v>
      </c>
      <c r="H19" s="12" t="s">
        <v>455</v>
      </c>
      <c r="I19" s="26" t="s">
        <v>74</v>
      </c>
      <c r="J19" s="26" t="s">
        <v>75</v>
      </c>
      <c r="K19" s="26"/>
      <c r="L19" s="26"/>
      <c r="M19" s="26"/>
      <c r="N19" s="26" t="s">
        <v>333</v>
      </c>
      <c r="O19" s="26" t="s">
        <v>83</v>
      </c>
    </row>
    <row r="20" spans="1:15" x14ac:dyDescent="0.25">
      <c r="A20" s="2" t="s">
        <v>315</v>
      </c>
      <c r="B20" s="6" t="s">
        <v>82</v>
      </c>
      <c r="C20" s="2">
        <v>8613</v>
      </c>
      <c r="D20" s="2">
        <v>8963</v>
      </c>
      <c r="E20" s="2" t="s">
        <v>9</v>
      </c>
      <c r="F20" s="2">
        <f t="shared" si="0"/>
        <v>351</v>
      </c>
      <c r="G20" s="2" t="s">
        <v>3</v>
      </c>
      <c r="H20" s="12" t="s">
        <v>455</v>
      </c>
      <c r="I20" s="26" t="s">
        <v>74</v>
      </c>
      <c r="J20" s="26" t="s">
        <v>75</v>
      </c>
      <c r="K20" s="26"/>
      <c r="L20" s="26"/>
      <c r="M20" s="26"/>
      <c r="N20" s="26" t="s">
        <v>334</v>
      </c>
      <c r="O20" s="26" t="s">
        <v>85</v>
      </c>
    </row>
    <row r="21" spans="1:15" x14ac:dyDescent="0.25">
      <c r="A21" s="2" t="s">
        <v>315</v>
      </c>
      <c r="B21" s="6" t="s">
        <v>84</v>
      </c>
      <c r="C21" s="2">
        <v>8959</v>
      </c>
      <c r="D21" s="2">
        <v>8963</v>
      </c>
      <c r="E21" s="2" t="s">
        <v>0</v>
      </c>
      <c r="F21" s="2">
        <f t="shared" si="0"/>
        <v>5</v>
      </c>
      <c r="G21" s="2" t="s">
        <v>6</v>
      </c>
      <c r="H21" s="12" t="s">
        <v>455</v>
      </c>
      <c r="I21" s="26" t="s">
        <v>74</v>
      </c>
      <c r="J21" s="27" t="s">
        <v>459</v>
      </c>
      <c r="K21" s="27"/>
      <c r="L21" s="27"/>
      <c r="M21" s="27"/>
      <c r="N21" s="27" t="s">
        <v>336</v>
      </c>
      <c r="O21" s="27" t="s">
        <v>481</v>
      </c>
    </row>
    <row r="22" spans="1:15" x14ac:dyDescent="0.25">
      <c r="A22" s="2" t="s">
        <v>315</v>
      </c>
      <c r="B22" s="6" t="s">
        <v>86</v>
      </c>
      <c r="C22" s="2">
        <v>8964</v>
      </c>
      <c r="D22" s="2">
        <v>22921</v>
      </c>
      <c r="E22" s="2" t="s">
        <v>0</v>
      </c>
      <c r="F22" s="2">
        <f t="shared" si="0"/>
        <v>13958</v>
      </c>
      <c r="G22" s="2" t="s">
        <v>10</v>
      </c>
      <c r="H22" s="12" t="s">
        <v>455</v>
      </c>
      <c r="I22" s="26" t="s">
        <v>74</v>
      </c>
      <c r="J22" s="27" t="s">
        <v>459</v>
      </c>
      <c r="K22" s="27"/>
      <c r="L22" s="27"/>
      <c r="M22" s="27"/>
      <c r="N22" s="27" t="s">
        <v>87</v>
      </c>
      <c r="O22" s="27" t="s">
        <v>470</v>
      </c>
    </row>
    <row r="23" spans="1:15" x14ac:dyDescent="0.25">
      <c r="A23" s="2" t="s">
        <v>315</v>
      </c>
      <c r="B23" s="6" t="s">
        <v>88</v>
      </c>
      <c r="C23" s="2">
        <v>8964</v>
      </c>
      <c r="D23" s="2">
        <v>8988</v>
      </c>
      <c r="E23" s="2" t="s">
        <v>0</v>
      </c>
      <c r="F23" s="2">
        <f t="shared" si="0"/>
        <v>25</v>
      </c>
      <c r="G23" s="2" t="s">
        <v>6</v>
      </c>
      <c r="H23" s="12" t="s">
        <v>455</v>
      </c>
      <c r="I23" s="26" t="s">
        <v>74</v>
      </c>
      <c r="J23" s="27" t="s">
        <v>87</v>
      </c>
      <c r="K23" s="27"/>
      <c r="L23" s="27"/>
      <c r="M23" s="27"/>
      <c r="N23" s="27" t="s">
        <v>335</v>
      </c>
      <c r="O23" s="27" t="s">
        <v>471</v>
      </c>
    </row>
    <row r="24" spans="1:15" x14ac:dyDescent="0.25">
      <c r="A24" s="2" t="s">
        <v>315</v>
      </c>
      <c r="B24" s="6" t="s">
        <v>89</v>
      </c>
      <c r="C24" s="2">
        <v>9166</v>
      </c>
      <c r="D24" s="2">
        <v>10179</v>
      </c>
      <c r="E24" s="2" t="s">
        <v>9</v>
      </c>
      <c r="F24" s="2">
        <f t="shared" si="0"/>
        <v>1014</v>
      </c>
      <c r="G24" s="2" t="s">
        <v>3</v>
      </c>
      <c r="H24" s="12" t="s">
        <v>455</v>
      </c>
      <c r="I24" s="26" t="s">
        <v>74</v>
      </c>
      <c r="J24" s="27" t="s">
        <v>87</v>
      </c>
      <c r="K24" s="27" t="s">
        <v>472</v>
      </c>
      <c r="L24" s="27"/>
      <c r="M24" s="27"/>
      <c r="N24" s="27" t="s">
        <v>337</v>
      </c>
      <c r="O24" s="27" t="s">
        <v>466</v>
      </c>
    </row>
    <row r="25" spans="1:15" x14ac:dyDescent="0.25">
      <c r="A25" s="2" t="s">
        <v>315</v>
      </c>
      <c r="B25" s="6" t="s">
        <v>90</v>
      </c>
      <c r="C25" s="2">
        <v>10064</v>
      </c>
      <c r="D25" s="2">
        <v>10092</v>
      </c>
      <c r="E25" s="2" t="s">
        <v>0</v>
      </c>
      <c r="F25" s="2">
        <f t="shared" si="0"/>
        <v>29</v>
      </c>
      <c r="G25" s="6" t="s">
        <v>4</v>
      </c>
      <c r="H25" s="12" t="s">
        <v>455</v>
      </c>
      <c r="I25" s="26" t="s">
        <v>74</v>
      </c>
      <c r="J25" s="27" t="s">
        <v>87</v>
      </c>
      <c r="K25" s="27" t="s">
        <v>472</v>
      </c>
      <c r="L25" s="27"/>
      <c r="M25" s="27"/>
      <c r="N25" s="27" t="s">
        <v>338</v>
      </c>
      <c r="O25" s="27" t="s">
        <v>467</v>
      </c>
    </row>
    <row r="26" spans="1:15" x14ac:dyDescent="0.25">
      <c r="A26" s="2" t="s">
        <v>315</v>
      </c>
      <c r="B26" s="6" t="s">
        <v>91</v>
      </c>
      <c r="C26" s="2">
        <v>10064</v>
      </c>
      <c r="D26" s="2">
        <v>10069</v>
      </c>
      <c r="E26" s="2" t="s">
        <v>0</v>
      </c>
      <c r="F26" s="2">
        <f t="shared" si="0"/>
        <v>6</v>
      </c>
      <c r="G26" s="6" t="s">
        <v>4</v>
      </c>
      <c r="H26" s="12" t="s">
        <v>455</v>
      </c>
      <c r="I26" s="26" t="s">
        <v>74</v>
      </c>
      <c r="J26" s="27" t="s">
        <v>87</v>
      </c>
      <c r="K26" s="27" t="s">
        <v>472</v>
      </c>
      <c r="L26" s="27"/>
      <c r="M26" s="27"/>
      <c r="N26" s="27" t="s">
        <v>474</v>
      </c>
      <c r="O26" s="27" t="s">
        <v>92</v>
      </c>
    </row>
    <row r="27" spans="1:15" x14ac:dyDescent="0.25">
      <c r="A27" s="2" t="s">
        <v>315</v>
      </c>
      <c r="B27" s="6" t="s">
        <v>93</v>
      </c>
      <c r="C27" s="2">
        <v>10087</v>
      </c>
      <c r="D27" s="2">
        <v>10092</v>
      </c>
      <c r="E27" s="2" t="s">
        <v>0</v>
      </c>
      <c r="F27" s="2">
        <f t="shared" si="0"/>
        <v>6</v>
      </c>
      <c r="G27" s="6" t="s">
        <v>4</v>
      </c>
      <c r="H27" s="12" t="s">
        <v>455</v>
      </c>
      <c r="I27" s="26" t="s">
        <v>74</v>
      </c>
      <c r="J27" s="27" t="s">
        <v>87</v>
      </c>
      <c r="K27" s="27" t="s">
        <v>472</v>
      </c>
      <c r="L27" s="27"/>
      <c r="M27" s="27"/>
      <c r="N27" s="27" t="s">
        <v>475</v>
      </c>
      <c r="O27" s="27" t="s">
        <v>94</v>
      </c>
    </row>
    <row r="28" spans="1:15" x14ac:dyDescent="0.25">
      <c r="A28" s="2" t="s">
        <v>315</v>
      </c>
      <c r="B28" s="6" t="s">
        <v>95</v>
      </c>
      <c r="C28" s="2">
        <v>10260</v>
      </c>
      <c r="D28" s="2">
        <v>10322</v>
      </c>
      <c r="E28" s="2" t="s">
        <v>0</v>
      </c>
      <c r="F28" s="2">
        <f t="shared" si="0"/>
        <v>63</v>
      </c>
      <c r="G28" s="2" t="s">
        <v>14</v>
      </c>
      <c r="H28" s="12" t="s">
        <v>455</v>
      </c>
      <c r="I28" s="26" t="s">
        <v>74</v>
      </c>
      <c r="J28" s="27" t="s">
        <v>87</v>
      </c>
      <c r="K28" s="27" t="s">
        <v>472</v>
      </c>
      <c r="L28" s="27"/>
      <c r="M28" s="27"/>
      <c r="N28" s="27" t="s">
        <v>339</v>
      </c>
      <c r="O28" s="27" t="s">
        <v>468</v>
      </c>
    </row>
    <row r="29" spans="1:15" s="30" customFormat="1" x14ac:dyDescent="0.25">
      <c r="A29" s="2" t="s">
        <v>315</v>
      </c>
      <c r="B29" s="6" t="s">
        <v>96</v>
      </c>
      <c r="C29" s="2">
        <v>10335</v>
      </c>
      <c r="D29" s="2">
        <v>10808</v>
      </c>
      <c r="E29" s="2" t="s">
        <v>0</v>
      </c>
      <c r="F29" s="2">
        <f t="shared" si="0"/>
        <v>474</v>
      </c>
      <c r="G29" s="2" t="s">
        <v>3</v>
      </c>
      <c r="H29" s="12" t="s">
        <v>455</v>
      </c>
      <c r="I29" s="26" t="s">
        <v>74</v>
      </c>
      <c r="J29" s="27" t="s">
        <v>87</v>
      </c>
      <c r="K29" s="27" t="s">
        <v>473</v>
      </c>
      <c r="L29" s="27"/>
      <c r="M29" s="27"/>
      <c r="N29" s="27" t="s">
        <v>340</v>
      </c>
      <c r="O29" s="27" t="s">
        <v>469</v>
      </c>
    </row>
    <row r="30" spans="1:15" s="30" customFormat="1" x14ac:dyDescent="0.25">
      <c r="A30" s="2" t="s">
        <v>315</v>
      </c>
      <c r="B30" s="6" t="s">
        <v>97</v>
      </c>
      <c r="C30" s="2">
        <v>10908</v>
      </c>
      <c r="D30" s="2">
        <v>19668</v>
      </c>
      <c r="E30" s="10" t="s">
        <v>0</v>
      </c>
      <c r="F30" s="10">
        <f t="shared" si="0"/>
        <v>8761</v>
      </c>
      <c r="G30" s="10" t="s">
        <v>10</v>
      </c>
      <c r="H30" s="12" t="s">
        <v>455</v>
      </c>
      <c r="I30" s="26" t="s">
        <v>74</v>
      </c>
      <c r="J30" s="27" t="s">
        <v>87</v>
      </c>
      <c r="K30" s="14" t="s">
        <v>98</v>
      </c>
      <c r="L30" s="14"/>
      <c r="M30" s="14"/>
      <c r="N30" s="14" t="s">
        <v>98</v>
      </c>
      <c r="O30" s="15" t="s">
        <v>476</v>
      </c>
    </row>
    <row r="31" spans="1:15" x14ac:dyDescent="0.25">
      <c r="A31" s="2" t="s">
        <v>315</v>
      </c>
      <c r="B31" s="6" t="s">
        <v>99</v>
      </c>
      <c r="C31" s="2">
        <v>10908</v>
      </c>
      <c r="D31" s="2">
        <v>11727</v>
      </c>
      <c r="E31" s="10" t="s">
        <v>9</v>
      </c>
      <c r="F31" s="10">
        <f t="shared" si="0"/>
        <v>820</v>
      </c>
      <c r="G31" s="10" t="s">
        <v>10</v>
      </c>
      <c r="H31" s="12" t="s">
        <v>455</v>
      </c>
      <c r="I31" s="26" t="s">
        <v>74</v>
      </c>
      <c r="J31" s="27" t="s">
        <v>87</v>
      </c>
      <c r="K31" s="14" t="s">
        <v>98</v>
      </c>
      <c r="L31" s="16" t="s">
        <v>29</v>
      </c>
      <c r="M31" s="16"/>
      <c r="N31" s="17" t="s">
        <v>29</v>
      </c>
      <c r="O31" s="18" t="s">
        <v>30</v>
      </c>
    </row>
    <row r="32" spans="1:15" x14ac:dyDescent="0.25">
      <c r="A32" s="2" t="s">
        <v>315</v>
      </c>
      <c r="B32" s="6" t="s">
        <v>100</v>
      </c>
      <c r="C32" s="2">
        <v>10908</v>
      </c>
      <c r="D32" s="2">
        <v>10921</v>
      </c>
      <c r="E32" s="10" t="s">
        <v>9</v>
      </c>
      <c r="F32" s="10">
        <f t="shared" si="0"/>
        <v>14</v>
      </c>
      <c r="G32" s="10" t="s">
        <v>6</v>
      </c>
      <c r="H32" s="12" t="s">
        <v>455</v>
      </c>
      <c r="I32" s="26" t="s">
        <v>74</v>
      </c>
      <c r="J32" s="27" t="s">
        <v>87</v>
      </c>
      <c r="K32" s="14" t="s">
        <v>98</v>
      </c>
      <c r="L32" s="19" t="s">
        <v>29</v>
      </c>
      <c r="M32" s="19"/>
      <c r="N32" s="16" t="s">
        <v>341</v>
      </c>
      <c r="O32" s="18" t="s">
        <v>33</v>
      </c>
    </row>
    <row r="33" spans="1:15" x14ac:dyDescent="0.25">
      <c r="A33" s="2" t="s">
        <v>315</v>
      </c>
      <c r="B33" s="6" t="s">
        <v>101</v>
      </c>
      <c r="C33" s="2">
        <v>10960</v>
      </c>
      <c r="D33" s="2">
        <v>11664</v>
      </c>
      <c r="E33" s="10" t="s">
        <v>9</v>
      </c>
      <c r="F33" s="10">
        <f t="shared" si="0"/>
        <v>705</v>
      </c>
      <c r="G33" s="10" t="s">
        <v>3</v>
      </c>
      <c r="H33" s="12" t="s">
        <v>455</v>
      </c>
      <c r="I33" s="26" t="s">
        <v>74</v>
      </c>
      <c r="J33" s="27" t="s">
        <v>87</v>
      </c>
      <c r="K33" s="14" t="s">
        <v>98</v>
      </c>
      <c r="L33" s="19" t="s">
        <v>29</v>
      </c>
      <c r="M33" s="19"/>
      <c r="N33" s="16" t="s">
        <v>331</v>
      </c>
      <c r="O33" s="18" t="s">
        <v>32</v>
      </c>
    </row>
    <row r="34" spans="1:15" x14ac:dyDescent="0.25">
      <c r="A34" s="2" t="s">
        <v>315</v>
      </c>
      <c r="B34" s="6" t="s">
        <v>102</v>
      </c>
      <c r="C34" s="2">
        <v>11714</v>
      </c>
      <c r="D34" s="2">
        <v>11727</v>
      </c>
      <c r="E34" s="10" t="s">
        <v>9</v>
      </c>
      <c r="F34" s="10">
        <f t="shared" si="0"/>
        <v>14</v>
      </c>
      <c r="G34" s="10" t="s">
        <v>6</v>
      </c>
      <c r="H34" s="12" t="s">
        <v>455</v>
      </c>
      <c r="I34" s="26" t="s">
        <v>74</v>
      </c>
      <c r="J34" s="27" t="s">
        <v>87</v>
      </c>
      <c r="K34" s="14" t="s">
        <v>98</v>
      </c>
      <c r="L34" s="19" t="s">
        <v>29</v>
      </c>
      <c r="M34" s="19"/>
      <c r="N34" s="16" t="s">
        <v>342</v>
      </c>
      <c r="O34" s="18" t="s">
        <v>31</v>
      </c>
    </row>
    <row r="35" spans="1:15" x14ac:dyDescent="0.25">
      <c r="A35" s="2" t="s">
        <v>315</v>
      </c>
      <c r="B35" s="6" t="s">
        <v>103</v>
      </c>
      <c r="C35" s="2">
        <v>11728</v>
      </c>
      <c r="D35" s="2">
        <v>13256</v>
      </c>
      <c r="E35" s="10" t="s">
        <v>0</v>
      </c>
      <c r="F35" s="10">
        <f t="shared" si="0"/>
        <v>1529</v>
      </c>
      <c r="G35" s="10" t="s">
        <v>10</v>
      </c>
      <c r="H35" s="12" t="s">
        <v>455</v>
      </c>
      <c r="I35" s="26" t="s">
        <v>74</v>
      </c>
      <c r="J35" s="27" t="s">
        <v>87</v>
      </c>
      <c r="K35" s="14" t="s">
        <v>98</v>
      </c>
      <c r="L35" s="4" t="s">
        <v>27</v>
      </c>
      <c r="M35" s="4"/>
      <c r="N35" s="4" t="s">
        <v>27</v>
      </c>
      <c r="O35" s="4" t="s">
        <v>480</v>
      </c>
    </row>
    <row r="36" spans="1:15" x14ac:dyDescent="0.25">
      <c r="A36" s="2" t="s">
        <v>315</v>
      </c>
      <c r="B36" s="6" t="s">
        <v>104</v>
      </c>
      <c r="C36" s="2">
        <v>11641</v>
      </c>
      <c r="D36" s="2">
        <v>12066</v>
      </c>
      <c r="E36" s="10" t="s">
        <v>0</v>
      </c>
      <c r="F36" s="2">
        <f t="shared" si="0"/>
        <v>426</v>
      </c>
      <c r="G36" s="10" t="s">
        <v>3</v>
      </c>
      <c r="H36" s="12" t="s">
        <v>455</v>
      </c>
      <c r="I36" s="26" t="s">
        <v>74</v>
      </c>
      <c r="J36" s="27" t="s">
        <v>87</v>
      </c>
      <c r="K36" s="14" t="s">
        <v>98</v>
      </c>
      <c r="L36" s="4" t="s">
        <v>27</v>
      </c>
      <c r="M36" s="4"/>
      <c r="N36" s="4" t="s">
        <v>343</v>
      </c>
      <c r="O36" s="4" t="s">
        <v>105</v>
      </c>
    </row>
    <row r="37" spans="1:15" x14ac:dyDescent="0.25">
      <c r="A37" s="2" t="s">
        <v>315</v>
      </c>
      <c r="B37" s="6" t="s">
        <v>106</v>
      </c>
      <c r="C37" s="2">
        <v>12249</v>
      </c>
      <c r="D37" s="2">
        <v>13109</v>
      </c>
      <c r="E37" s="10" t="s">
        <v>0</v>
      </c>
      <c r="F37" s="10">
        <f t="shared" si="0"/>
        <v>861</v>
      </c>
      <c r="G37" s="10" t="s">
        <v>3</v>
      </c>
      <c r="H37" s="12" t="s">
        <v>455</v>
      </c>
      <c r="I37" s="26" t="s">
        <v>74</v>
      </c>
      <c r="J37" s="27" t="s">
        <v>87</v>
      </c>
      <c r="K37" s="14" t="s">
        <v>98</v>
      </c>
      <c r="L37" s="4" t="s">
        <v>27</v>
      </c>
      <c r="M37" s="4"/>
      <c r="N37" s="4" t="s">
        <v>344</v>
      </c>
      <c r="O37" s="4" t="s">
        <v>28</v>
      </c>
    </row>
    <row r="38" spans="1:15" x14ac:dyDescent="0.25">
      <c r="A38" s="2" t="s">
        <v>315</v>
      </c>
      <c r="B38" s="6" t="s">
        <v>107</v>
      </c>
      <c r="C38" s="2">
        <v>13219</v>
      </c>
      <c r="D38" s="2">
        <v>13256</v>
      </c>
      <c r="E38" s="10" t="s">
        <v>0</v>
      </c>
      <c r="F38" s="10">
        <f t="shared" si="0"/>
        <v>38</v>
      </c>
      <c r="G38" s="10" t="s">
        <v>6</v>
      </c>
      <c r="H38" s="12" t="s">
        <v>455</v>
      </c>
      <c r="I38" s="26" t="s">
        <v>74</v>
      </c>
      <c r="J38" s="27" t="s">
        <v>87</v>
      </c>
      <c r="K38" s="14" t="s">
        <v>98</v>
      </c>
      <c r="L38" s="4" t="s">
        <v>27</v>
      </c>
      <c r="M38" s="4"/>
      <c r="N38" s="4" t="s">
        <v>345</v>
      </c>
      <c r="O38" s="4" t="s">
        <v>108</v>
      </c>
    </row>
    <row r="39" spans="1:15" x14ac:dyDescent="0.25">
      <c r="A39" s="2" t="s">
        <v>315</v>
      </c>
      <c r="B39" s="6" t="s">
        <v>109</v>
      </c>
      <c r="C39" s="2">
        <v>13538</v>
      </c>
      <c r="D39" s="2">
        <v>13618</v>
      </c>
      <c r="E39" s="10" t="s">
        <v>0</v>
      </c>
      <c r="F39" s="10">
        <f t="shared" si="0"/>
        <v>81</v>
      </c>
      <c r="G39" s="10" t="s">
        <v>6</v>
      </c>
      <c r="H39" s="12" t="s">
        <v>455</v>
      </c>
      <c r="I39" s="26" t="s">
        <v>74</v>
      </c>
      <c r="J39" s="27" t="s">
        <v>87</v>
      </c>
      <c r="K39" s="14" t="s">
        <v>98</v>
      </c>
      <c r="L39" s="14"/>
      <c r="M39" s="14"/>
      <c r="N39" s="14" t="s">
        <v>346</v>
      </c>
      <c r="O39" s="14" t="s">
        <v>37</v>
      </c>
    </row>
    <row r="40" spans="1:15" x14ac:dyDescent="0.25">
      <c r="A40" s="2" t="s">
        <v>315</v>
      </c>
      <c r="B40" s="6" t="s">
        <v>110</v>
      </c>
      <c r="C40" s="2">
        <v>13644</v>
      </c>
      <c r="D40" s="2">
        <v>14463</v>
      </c>
      <c r="E40" s="10" t="s">
        <v>0</v>
      </c>
      <c r="F40" s="10">
        <f t="shared" si="0"/>
        <v>820</v>
      </c>
      <c r="G40" s="10" t="s">
        <v>10</v>
      </c>
      <c r="H40" s="12" t="s">
        <v>455</v>
      </c>
      <c r="I40" s="26" t="s">
        <v>74</v>
      </c>
      <c r="J40" s="27" t="s">
        <v>87</v>
      </c>
      <c r="K40" s="14" t="s">
        <v>98</v>
      </c>
      <c r="L40" s="16" t="s">
        <v>29</v>
      </c>
      <c r="M40" s="16"/>
      <c r="N40" s="17" t="s">
        <v>29</v>
      </c>
      <c r="O40" s="18" t="s">
        <v>30</v>
      </c>
    </row>
    <row r="41" spans="1:15" x14ac:dyDescent="0.25">
      <c r="A41" s="2" t="s">
        <v>315</v>
      </c>
      <c r="B41" s="6" t="s">
        <v>111</v>
      </c>
      <c r="C41" s="2">
        <v>13644</v>
      </c>
      <c r="D41" s="2">
        <v>13657</v>
      </c>
      <c r="E41" s="10" t="s">
        <v>0</v>
      </c>
      <c r="F41" s="10">
        <f t="shared" si="0"/>
        <v>14</v>
      </c>
      <c r="G41" s="10" t="s">
        <v>6</v>
      </c>
      <c r="H41" s="12" t="s">
        <v>455</v>
      </c>
      <c r="I41" s="26" t="s">
        <v>74</v>
      </c>
      <c r="J41" s="27" t="s">
        <v>87</v>
      </c>
      <c r="K41" s="14" t="s">
        <v>98</v>
      </c>
      <c r="L41" s="19" t="s">
        <v>29</v>
      </c>
      <c r="M41" s="19"/>
      <c r="N41" s="16" t="s">
        <v>347</v>
      </c>
      <c r="O41" s="18" t="s">
        <v>31</v>
      </c>
    </row>
    <row r="42" spans="1:15" x14ac:dyDescent="0.25">
      <c r="A42" s="2" t="s">
        <v>315</v>
      </c>
      <c r="B42" s="6" t="s">
        <v>112</v>
      </c>
      <c r="C42" s="2">
        <v>13707</v>
      </c>
      <c r="D42" s="2">
        <v>14411</v>
      </c>
      <c r="E42" s="10" t="s">
        <v>0</v>
      </c>
      <c r="F42" s="10">
        <f t="shared" si="0"/>
        <v>705</v>
      </c>
      <c r="G42" s="10" t="s">
        <v>3</v>
      </c>
      <c r="H42" s="12" t="s">
        <v>455</v>
      </c>
      <c r="I42" s="26" t="s">
        <v>74</v>
      </c>
      <c r="J42" s="27" t="s">
        <v>87</v>
      </c>
      <c r="K42" s="14" t="s">
        <v>98</v>
      </c>
      <c r="L42" s="19" t="s">
        <v>29</v>
      </c>
      <c r="M42" s="19"/>
      <c r="N42" s="16" t="s">
        <v>331</v>
      </c>
      <c r="O42" s="18" t="s">
        <v>32</v>
      </c>
    </row>
    <row r="43" spans="1:15" x14ac:dyDescent="0.25">
      <c r="A43" s="2" t="s">
        <v>315</v>
      </c>
      <c r="B43" s="6" t="s">
        <v>113</v>
      </c>
      <c r="C43" s="2">
        <v>14450</v>
      </c>
      <c r="D43" s="2">
        <v>14463</v>
      </c>
      <c r="E43" s="10" t="s">
        <v>0</v>
      </c>
      <c r="F43" s="10">
        <f t="shared" si="0"/>
        <v>14</v>
      </c>
      <c r="G43" s="10" t="s">
        <v>6</v>
      </c>
      <c r="H43" s="12" t="s">
        <v>455</v>
      </c>
      <c r="I43" s="26" t="s">
        <v>74</v>
      </c>
      <c r="J43" s="27" t="s">
        <v>87</v>
      </c>
      <c r="K43" s="14" t="s">
        <v>98</v>
      </c>
      <c r="L43" s="19" t="s">
        <v>29</v>
      </c>
      <c r="M43" s="19"/>
      <c r="N43" s="16" t="s">
        <v>348</v>
      </c>
      <c r="O43" s="18" t="s">
        <v>33</v>
      </c>
    </row>
    <row r="44" spans="1:15" x14ac:dyDescent="0.25">
      <c r="A44" s="2" t="s">
        <v>315</v>
      </c>
      <c r="B44" s="6" t="s">
        <v>114</v>
      </c>
      <c r="C44" s="2">
        <v>14473</v>
      </c>
      <c r="D44" s="2">
        <v>15180</v>
      </c>
      <c r="E44" s="10" t="s">
        <v>0</v>
      </c>
      <c r="F44" s="10">
        <f t="shared" si="0"/>
        <v>708</v>
      </c>
      <c r="G44" s="10" t="s">
        <v>3</v>
      </c>
      <c r="H44" s="12" t="s">
        <v>455</v>
      </c>
      <c r="I44" s="26" t="s">
        <v>74</v>
      </c>
      <c r="J44" s="27" t="s">
        <v>87</v>
      </c>
      <c r="K44" s="14" t="s">
        <v>98</v>
      </c>
      <c r="L44" s="14"/>
      <c r="M44" s="14"/>
      <c r="N44" s="14" t="s">
        <v>494</v>
      </c>
      <c r="O44" s="15" t="s">
        <v>495</v>
      </c>
    </row>
    <row r="45" spans="1:15" x14ac:dyDescent="0.25">
      <c r="A45" s="2" t="s">
        <v>315</v>
      </c>
      <c r="B45" s="6" t="s">
        <v>115</v>
      </c>
      <c r="C45" s="2">
        <v>15167</v>
      </c>
      <c r="D45" s="2">
        <v>16018</v>
      </c>
      <c r="E45" s="10" t="s">
        <v>0</v>
      </c>
      <c r="F45" s="10">
        <f t="shared" si="0"/>
        <v>852</v>
      </c>
      <c r="G45" s="10" t="s">
        <v>3</v>
      </c>
      <c r="H45" s="12" t="s">
        <v>455</v>
      </c>
      <c r="I45" s="26" t="s">
        <v>74</v>
      </c>
      <c r="J45" s="27" t="s">
        <v>87</v>
      </c>
      <c r="K45" s="14" t="s">
        <v>98</v>
      </c>
      <c r="L45" s="14"/>
      <c r="M45" s="14"/>
      <c r="N45" s="14" t="s">
        <v>349</v>
      </c>
      <c r="O45" s="15" t="s">
        <v>116</v>
      </c>
    </row>
    <row r="46" spans="1:15" x14ac:dyDescent="0.25">
      <c r="A46" s="2" t="s">
        <v>315</v>
      </c>
      <c r="B46" s="6" t="s">
        <v>117</v>
      </c>
      <c r="C46" s="2">
        <v>16326</v>
      </c>
      <c r="D46" s="2">
        <v>17141</v>
      </c>
      <c r="E46" s="10" t="s">
        <v>0</v>
      </c>
      <c r="F46" s="10">
        <f t="shared" si="0"/>
        <v>816</v>
      </c>
      <c r="G46" s="10" t="s">
        <v>3</v>
      </c>
      <c r="H46" s="12" t="s">
        <v>455</v>
      </c>
      <c r="I46" s="26" t="s">
        <v>74</v>
      </c>
      <c r="J46" s="27" t="s">
        <v>87</v>
      </c>
      <c r="K46" s="14" t="s">
        <v>98</v>
      </c>
      <c r="L46" s="14"/>
      <c r="M46" s="14"/>
      <c r="N46" s="14" t="s">
        <v>350</v>
      </c>
      <c r="O46" s="15" t="s">
        <v>118</v>
      </c>
    </row>
    <row r="47" spans="1:15" x14ac:dyDescent="0.25">
      <c r="A47" s="2" t="s">
        <v>315</v>
      </c>
      <c r="B47" s="6" t="s">
        <v>119</v>
      </c>
      <c r="C47" s="2">
        <v>17246</v>
      </c>
      <c r="D47" s="2">
        <v>18004</v>
      </c>
      <c r="E47" s="10" t="s">
        <v>0</v>
      </c>
      <c r="F47" s="10">
        <f t="shared" si="0"/>
        <v>759</v>
      </c>
      <c r="G47" s="10" t="s">
        <v>3</v>
      </c>
      <c r="H47" s="12" t="s">
        <v>455</v>
      </c>
      <c r="I47" s="26" t="s">
        <v>74</v>
      </c>
      <c r="J47" s="27" t="s">
        <v>87</v>
      </c>
      <c r="K47" s="14" t="s">
        <v>98</v>
      </c>
      <c r="L47" s="14"/>
      <c r="M47" s="14"/>
      <c r="N47" s="14" t="s">
        <v>351</v>
      </c>
      <c r="O47" s="15" t="s">
        <v>120</v>
      </c>
    </row>
    <row r="48" spans="1:15" x14ac:dyDescent="0.25">
      <c r="A48" s="2" t="s">
        <v>315</v>
      </c>
      <c r="B48" s="6" t="s">
        <v>121</v>
      </c>
      <c r="C48" s="2">
        <v>18001</v>
      </c>
      <c r="D48" s="2">
        <v>18840</v>
      </c>
      <c r="E48" s="10" t="s">
        <v>0</v>
      </c>
      <c r="F48" s="10">
        <f t="shared" si="0"/>
        <v>840</v>
      </c>
      <c r="G48" s="10" t="s">
        <v>3</v>
      </c>
      <c r="H48" s="12" t="s">
        <v>455</v>
      </c>
      <c r="I48" s="26" t="s">
        <v>74</v>
      </c>
      <c r="J48" s="27" t="s">
        <v>87</v>
      </c>
      <c r="K48" s="14" t="s">
        <v>98</v>
      </c>
      <c r="L48" s="14"/>
      <c r="M48" s="14"/>
      <c r="N48" s="14" t="s">
        <v>352</v>
      </c>
      <c r="O48" s="15" t="s">
        <v>122</v>
      </c>
    </row>
    <row r="49" spans="1:15" x14ac:dyDescent="0.25">
      <c r="A49" s="2" t="s">
        <v>315</v>
      </c>
      <c r="B49" s="6" t="s">
        <v>123</v>
      </c>
      <c r="C49" s="2">
        <v>18849</v>
      </c>
      <c r="D49" s="2">
        <v>21528</v>
      </c>
      <c r="E49" s="10" t="s">
        <v>0</v>
      </c>
      <c r="F49" s="10">
        <f t="shared" si="0"/>
        <v>2680</v>
      </c>
      <c r="G49" s="10" t="s">
        <v>10</v>
      </c>
      <c r="H49" s="12" t="s">
        <v>455</v>
      </c>
      <c r="I49" s="26" t="s">
        <v>74</v>
      </c>
      <c r="J49" s="27" t="s">
        <v>87</v>
      </c>
      <c r="K49" s="14" t="s">
        <v>98</v>
      </c>
      <c r="L49" s="28" t="s">
        <v>124</v>
      </c>
      <c r="M49" s="28"/>
      <c r="N49" s="28" t="s">
        <v>124</v>
      </c>
      <c r="O49" s="28" t="s">
        <v>479</v>
      </c>
    </row>
    <row r="50" spans="1:15" x14ac:dyDescent="0.25">
      <c r="A50" s="2" t="s">
        <v>315</v>
      </c>
      <c r="B50" s="6" t="s">
        <v>317</v>
      </c>
      <c r="C50" s="2">
        <v>18849</v>
      </c>
      <c r="D50" s="2">
        <v>19668</v>
      </c>
      <c r="E50" s="10" t="s">
        <v>9</v>
      </c>
      <c r="F50" s="10">
        <f t="shared" si="0"/>
        <v>820</v>
      </c>
      <c r="G50" s="10" t="s">
        <v>10</v>
      </c>
      <c r="H50" s="12" t="s">
        <v>455</v>
      </c>
      <c r="I50" s="26" t="s">
        <v>74</v>
      </c>
      <c r="J50" s="27" t="s">
        <v>87</v>
      </c>
      <c r="K50" s="14" t="s">
        <v>98</v>
      </c>
      <c r="L50" s="28" t="s">
        <v>124</v>
      </c>
      <c r="M50" s="16" t="s">
        <v>29</v>
      </c>
      <c r="N50" s="17" t="s">
        <v>29</v>
      </c>
      <c r="O50" s="18" t="s">
        <v>30</v>
      </c>
    </row>
    <row r="51" spans="1:15" x14ac:dyDescent="0.25">
      <c r="A51" s="2" t="s">
        <v>315</v>
      </c>
      <c r="B51" s="6" t="s">
        <v>125</v>
      </c>
      <c r="C51" s="2">
        <v>18849</v>
      </c>
      <c r="D51" s="2">
        <v>18861</v>
      </c>
      <c r="E51" s="10" t="s">
        <v>9</v>
      </c>
      <c r="F51" s="10">
        <f t="shared" si="0"/>
        <v>13</v>
      </c>
      <c r="G51" s="10" t="s">
        <v>6</v>
      </c>
      <c r="H51" s="12" t="s">
        <v>455</v>
      </c>
      <c r="I51" s="26" t="s">
        <v>74</v>
      </c>
      <c r="J51" s="27" t="s">
        <v>87</v>
      </c>
      <c r="K51" s="14" t="s">
        <v>98</v>
      </c>
      <c r="L51" s="28" t="s">
        <v>124</v>
      </c>
      <c r="M51" s="19" t="s">
        <v>29</v>
      </c>
      <c r="N51" s="16" t="s">
        <v>353</v>
      </c>
      <c r="O51" s="18" t="s">
        <v>33</v>
      </c>
    </row>
    <row r="52" spans="1:15" x14ac:dyDescent="0.25">
      <c r="A52" s="2" t="s">
        <v>315</v>
      </c>
      <c r="B52" s="6" t="s">
        <v>126</v>
      </c>
      <c r="C52" s="2">
        <v>18901</v>
      </c>
      <c r="D52" s="2">
        <v>19605</v>
      </c>
      <c r="E52" s="10" t="s">
        <v>9</v>
      </c>
      <c r="F52" s="10">
        <f t="shared" si="0"/>
        <v>705</v>
      </c>
      <c r="G52" s="10" t="s">
        <v>3</v>
      </c>
      <c r="H52" s="12" t="s">
        <v>455</v>
      </c>
      <c r="I52" s="26" t="s">
        <v>74</v>
      </c>
      <c r="J52" s="27" t="s">
        <v>87</v>
      </c>
      <c r="K52" s="14" t="s">
        <v>98</v>
      </c>
      <c r="L52" s="28" t="s">
        <v>124</v>
      </c>
      <c r="M52" s="19" t="s">
        <v>29</v>
      </c>
      <c r="N52" s="16" t="s">
        <v>354</v>
      </c>
      <c r="O52" s="18" t="s">
        <v>32</v>
      </c>
    </row>
    <row r="53" spans="1:15" x14ac:dyDescent="0.25">
      <c r="A53" s="2" t="s">
        <v>315</v>
      </c>
      <c r="B53" s="6" t="s">
        <v>127</v>
      </c>
      <c r="C53" s="2">
        <v>19655</v>
      </c>
      <c r="D53" s="2">
        <v>19668</v>
      </c>
      <c r="E53" s="10" t="s">
        <v>9</v>
      </c>
      <c r="F53" s="10">
        <f t="shared" si="0"/>
        <v>14</v>
      </c>
      <c r="G53" s="10" t="s">
        <v>6</v>
      </c>
      <c r="H53" s="12" t="s">
        <v>455</v>
      </c>
      <c r="I53" s="26" t="s">
        <v>74</v>
      </c>
      <c r="J53" s="27" t="s">
        <v>87</v>
      </c>
      <c r="K53" s="14" t="s">
        <v>98</v>
      </c>
      <c r="L53" s="28" t="s">
        <v>124</v>
      </c>
      <c r="M53" s="19" t="s">
        <v>29</v>
      </c>
      <c r="N53" s="16" t="s">
        <v>355</v>
      </c>
      <c r="O53" s="18" t="s">
        <v>31</v>
      </c>
    </row>
    <row r="54" spans="1:15" x14ac:dyDescent="0.25">
      <c r="A54" s="2" t="s">
        <v>315</v>
      </c>
      <c r="B54" s="6" t="s">
        <v>128</v>
      </c>
      <c r="C54" s="2">
        <v>19756</v>
      </c>
      <c r="D54" s="2">
        <v>20571</v>
      </c>
      <c r="E54" s="10" t="s">
        <v>0</v>
      </c>
      <c r="F54" s="10">
        <f t="shared" si="0"/>
        <v>816</v>
      </c>
      <c r="G54" s="10" t="s">
        <v>3</v>
      </c>
      <c r="H54" s="12" t="s">
        <v>455</v>
      </c>
      <c r="I54" s="26" t="s">
        <v>74</v>
      </c>
      <c r="J54" s="27" t="s">
        <v>87</v>
      </c>
      <c r="K54" s="27"/>
      <c r="L54" s="28" t="s">
        <v>124</v>
      </c>
      <c r="M54" s="28"/>
      <c r="N54" s="28" t="s">
        <v>478</v>
      </c>
      <c r="O54" s="28" t="s">
        <v>130</v>
      </c>
    </row>
    <row r="55" spans="1:15" x14ac:dyDescent="0.25">
      <c r="A55" s="2" t="s">
        <v>315</v>
      </c>
      <c r="B55" s="6" t="s">
        <v>129</v>
      </c>
      <c r="C55" s="2">
        <v>20709</v>
      </c>
      <c r="D55" s="2">
        <v>21528</v>
      </c>
      <c r="E55" s="6" t="s">
        <v>9</v>
      </c>
      <c r="F55" s="6">
        <f t="shared" si="0"/>
        <v>820</v>
      </c>
      <c r="G55" s="10" t="s">
        <v>10</v>
      </c>
      <c r="H55" s="12" t="s">
        <v>455</v>
      </c>
      <c r="I55" s="26" t="s">
        <v>74</v>
      </c>
      <c r="J55" s="27" t="s">
        <v>87</v>
      </c>
      <c r="K55" s="27"/>
      <c r="L55" s="28" t="s">
        <v>124</v>
      </c>
      <c r="M55" s="16" t="s">
        <v>29</v>
      </c>
      <c r="N55" s="17" t="s">
        <v>29</v>
      </c>
      <c r="O55" s="18" t="s">
        <v>30</v>
      </c>
    </row>
    <row r="56" spans="1:15" x14ac:dyDescent="0.25">
      <c r="A56" s="2" t="s">
        <v>315</v>
      </c>
      <c r="B56" s="6" t="s">
        <v>131</v>
      </c>
      <c r="C56" s="2">
        <v>20709</v>
      </c>
      <c r="D56" s="2">
        <v>20722</v>
      </c>
      <c r="E56" s="6" t="s">
        <v>9</v>
      </c>
      <c r="F56" s="6">
        <f t="shared" si="0"/>
        <v>14</v>
      </c>
      <c r="G56" s="10" t="s">
        <v>6</v>
      </c>
      <c r="H56" s="12" t="s">
        <v>455</v>
      </c>
      <c r="I56" s="26" t="s">
        <v>74</v>
      </c>
      <c r="J56" s="27" t="s">
        <v>87</v>
      </c>
      <c r="K56" s="27"/>
      <c r="L56" s="28" t="s">
        <v>124</v>
      </c>
      <c r="M56" s="19" t="s">
        <v>29</v>
      </c>
      <c r="N56" s="16" t="s">
        <v>356</v>
      </c>
      <c r="O56" s="18" t="s">
        <v>33</v>
      </c>
    </row>
    <row r="57" spans="1:15" x14ac:dyDescent="0.25">
      <c r="A57" s="2" t="s">
        <v>315</v>
      </c>
      <c r="B57" s="6" t="s">
        <v>132</v>
      </c>
      <c r="C57" s="2">
        <v>20761</v>
      </c>
      <c r="D57" s="2">
        <v>21465</v>
      </c>
      <c r="E57" s="6" t="s">
        <v>9</v>
      </c>
      <c r="F57" s="6">
        <f t="shared" si="0"/>
        <v>705</v>
      </c>
      <c r="G57" s="10" t="s">
        <v>3</v>
      </c>
      <c r="H57" s="12" t="s">
        <v>455</v>
      </c>
      <c r="I57" s="26" t="s">
        <v>74</v>
      </c>
      <c r="J57" s="27" t="s">
        <v>87</v>
      </c>
      <c r="K57" s="27"/>
      <c r="L57" s="28" t="s">
        <v>124</v>
      </c>
      <c r="M57" s="19" t="s">
        <v>29</v>
      </c>
      <c r="N57" s="16" t="s">
        <v>331</v>
      </c>
      <c r="O57" s="18" t="s">
        <v>32</v>
      </c>
    </row>
    <row r="58" spans="1:15" x14ac:dyDescent="0.25">
      <c r="A58" s="2" t="s">
        <v>315</v>
      </c>
      <c r="B58" s="6" t="s">
        <v>133</v>
      </c>
      <c r="C58" s="2">
        <v>21515</v>
      </c>
      <c r="D58" s="2">
        <v>21528</v>
      </c>
      <c r="E58" s="6" t="s">
        <v>9</v>
      </c>
      <c r="F58" s="6">
        <f t="shared" si="0"/>
        <v>14</v>
      </c>
      <c r="G58" s="10" t="s">
        <v>6</v>
      </c>
      <c r="H58" s="12" t="s">
        <v>455</v>
      </c>
      <c r="I58" s="26" t="s">
        <v>74</v>
      </c>
      <c r="J58" s="27" t="s">
        <v>87</v>
      </c>
      <c r="K58" s="27"/>
      <c r="L58" s="28" t="s">
        <v>124</v>
      </c>
      <c r="M58" s="19" t="s">
        <v>29</v>
      </c>
      <c r="N58" s="16" t="s">
        <v>355</v>
      </c>
      <c r="O58" s="18" t="s">
        <v>31</v>
      </c>
    </row>
    <row r="59" spans="1:15" ht="14.4" customHeight="1" x14ac:dyDescent="0.25">
      <c r="A59" s="2" t="s">
        <v>315</v>
      </c>
      <c r="B59" s="6" t="s">
        <v>134</v>
      </c>
      <c r="C59" s="2">
        <v>21526</v>
      </c>
      <c r="D59" s="2">
        <v>22816</v>
      </c>
      <c r="E59" s="6" t="s">
        <v>9</v>
      </c>
      <c r="F59" s="6">
        <f t="shared" si="0"/>
        <v>1291</v>
      </c>
      <c r="G59" s="10" t="s">
        <v>11</v>
      </c>
      <c r="H59" s="12" t="s">
        <v>455</v>
      </c>
      <c r="I59" s="26" t="s">
        <v>74</v>
      </c>
      <c r="J59" s="27" t="s">
        <v>87</v>
      </c>
      <c r="K59" s="27" t="s">
        <v>482</v>
      </c>
      <c r="L59" s="27"/>
      <c r="M59" s="27"/>
      <c r="N59" s="27" t="s">
        <v>357</v>
      </c>
      <c r="O59" s="27" t="s">
        <v>490</v>
      </c>
    </row>
    <row r="60" spans="1:15" x14ac:dyDescent="0.25">
      <c r="A60" s="2" t="s">
        <v>315</v>
      </c>
      <c r="B60" s="6" t="s">
        <v>135</v>
      </c>
      <c r="C60" s="2">
        <v>22897</v>
      </c>
      <c r="D60" s="2">
        <v>22921</v>
      </c>
      <c r="E60" s="6" t="s">
        <v>0</v>
      </c>
      <c r="F60" s="6">
        <f t="shared" si="0"/>
        <v>25</v>
      </c>
      <c r="G60" s="10" t="s">
        <v>6</v>
      </c>
      <c r="H60" s="12" t="s">
        <v>455</v>
      </c>
      <c r="I60" s="26" t="s">
        <v>74</v>
      </c>
      <c r="J60" s="27" t="s">
        <v>87</v>
      </c>
      <c r="K60" s="27"/>
      <c r="L60" s="27"/>
      <c r="M60" s="27"/>
      <c r="N60" s="27" t="s">
        <v>358</v>
      </c>
      <c r="O60" s="27" t="s">
        <v>477</v>
      </c>
    </row>
    <row r="61" spans="1:15" x14ac:dyDescent="0.25">
      <c r="A61" s="2" t="s">
        <v>315</v>
      </c>
      <c r="B61" s="6" t="s">
        <v>136</v>
      </c>
      <c r="C61" s="2">
        <v>22922</v>
      </c>
      <c r="D61" s="2">
        <v>22926</v>
      </c>
      <c r="E61" s="6" t="s">
        <v>0</v>
      </c>
      <c r="F61" s="6">
        <f t="shared" si="0"/>
        <v>5</v>
      </c>
      <c r="G61" s="10" t="s">
        <v>6</v>
      </c>
      <c r="H61" s="12" t="s">
        <v>455</v>
      </c>
      <c r="I61" s="26" t="s">
        <v>74</v>
      </c>
      <c r="J61" s="27" t="s">
        <v>87</v>
      </c>
      <c r="K61" s="27"/>
      <c r="L61" s="27"/>
      <c r="M61" s="27"/>
      <c r="N61" s="27" t="s">
        <v>359</v>
      </c>
      <c r="O61" s="27" t="s">
        <v>481</v>
      </c>
    </row>
    <row r="62" spans="1:15" x14ac:dyDescent="0.25">
      <c r="A62" s="2" t="s">
        <v>315</v>
      </c>
      <c r="B62" s="6" t="s">
        <v>137</v>
      </c>
      <c r="C62" s="2">
        <v>22855</v>
      </c>
      <c r="D62" s="2">
        <v>23562</v>
      </c>
      <c r="E62" s="6" t="s">
        <v>9</v>
      </c>
      <c r="F62" s="6">
        <f t="shared" si="0"/>
        <v>708</v>
      </c>
      <c r="G62" s="10" t="s">
        <v>3</v>
      </c>
      <c r="H62" s="12" t="s">
        <v>455</v>
      </c>
      <c r="I62" s="26" t="s">
        <v>74</v>
      </c>
      <c r="J62" s="26" t="s">
        <v>75</v>
      </c>
      <c r="K62" s="26"/>
      <c r="L62" s="26"/>
      <c r="M62" s="26"/>
      <c r="N62" s="26" t="s">
        <v>360</v>
      </c>
      <c r="O62" s="26" t="s">
        <v>139</v>
      </c>
    </row>
    <row r="63" spans="1:15" x14ac:dyDescent="0.25">
      <c r="A63" s="2" t="s">
        <v>315</v>
      </c>
      <c r="B63" s="6" t="s">
        <v>138</v>
      </c>
      <c r="C63" s="2">
        <v>23559</v>
      </c>
      <c r="D63" s="2">
        <v>23795</v>
      </c>
      <c r="E63" s="6" t="s">
        <v>9</v>
      </c>
      <c r="F63" s="6">
        <f t="shared" si="0"/>
        <v>237</v>
      </c>
      <c r="G63" s="10" t="s">
        <v>3</v>
      </c>
      <c r="H63" s="12" t="s">
        <v>455</v>
      </c>
      <c r="I63" s="26" t="s">
        <v>74</v>
      </c>
      <c r="J63" s="26" t="s">
        <v>75</v>
      </c>
      <c r="K63" s="26"/>
      <c r="L63" s="26"/>
      <c r="M63" s="26"/>
      <c r="N63" s="26" t="s">
        <v>361</v>
      </c>
      <c r="O63" s="26" t="s">
        <v>141</v>
      </c>
    </row>
    <row r="64" spans="1:15" x14ac:dyDescent="0.25">
      <c r="A64" s="2" t="s">
        <v>315</v>
      </c>
      <c r="B64" s="6" t="s">
        <v>140</v>
      </c>
      <c r="C64" s="2">
        <v>23792</v>
      </c>
      <c r="D64" s="2">
        <v>24154</v>
      </c>
      <c r="E64" s="6" t="s">
        <v>9</v>
      </c>
      <c r="F64" s="6">
        <f t="shared" si="0"/>
        <v>363</v>
      </c>
      <c r="G64" s="10" t="s">
        <v>3</v>
      </c>
      <c r="H64" s="12" t="s">
        <v>455</v>
      </c>
      <c r="I64" s="26" t="s">
        <v>74</v>
      </c>
      <c r="J64" s="26" t="s">
        <v>75</v>
      </c>
      <c r="K64" s="26"/>
      <c r="L64" s="26"/>
      <c r="M64" s="26"/>
      <c r="N64" s="26" t="s">
        <v>362</v>
      </c>
      <c r="O64" s="26" t="s">
        <v>143</v>
      </c>
    </row>
    <row r="65" spans="1:15" x14ac:dyDescent="0.25">
      <c r="A65" s="2" t="s">
        <v>315</v>
      </c>
      <c r="B65" s="6" t="s">
        <v>142</v>
      </c>
      <c r="C65" s="2">
        <v>24172</v>
      </c>
      <c r="D65" s="2">
        <v>25866</v>
      </c>
      <c r="E65" s="6" t="s">
        <v>9</v>
      </c>
      <c r="F65" s="6">
        <f t="shared" si="0"/>
        <v>1695</v>
      </c>
      <c r="G65" s="10" t="s">
        <v>3</v>
      </c>
      <c r="H65" s="12" t="s">
        <v>455</v>
      </c>
      <c r="I65" s="26" t="s">
        <v>74</v>
      </c>
      <c r="J65" s="26" t="s">
        <v>75</v>
      </c>
      <c r="K65" s="26"/>
      <c r="L65" s="26"/>
      <c r="M65" s="26"/>
      <c r="N65" s="26" t="s">
        <v>363</v>
      </c>
      <c r="O65" s="26" t="s">
        <v>145</v>
      </c>
    </row>
    <row r="66" spans="1:15" x14ac:dyDescent="0.25">
      <c r="A66" s="2" t="s">
        <v>315</v>
      </c>
      <c r="B66" s="6" t="s">
        <v>144</v>
      </c>
      <c r="C66" s="2">
        <v>25918</v>
      </c>
      <c r="D66" s="2">
        <v>26379</v>
      </c>
      <c r="E66" s="6" t="s">
        <v>9</v>
      </c>
      <c r="F66" s="6">
        <f t="shared" si="0"/>
        <v>462</v>
      </c>
      <c r="G66" s="10" t="s">
        <v>3</v>
      </c>
      <c r="H66" s="12" t="s">
        <v>455</v>
      </c>
      <c r="I66" s="26" t="s">
        <v>74</v>
      </c>
      <c r="J66" s="26" t="s">
        <v>75</v>
      </c>
      <c r="K66" s="26"/>
      <c r="L66" s="26"/>
      <c r="M66" s="26"/>
      <c r="N66" s="26" t="s">
        <v>364</v>
      </c>
      <c r="O66" s="26" t="s">
        <v>147</v>
      </c>
    </row>
    <row r="67" spans="1:15" x14ac:dyDescent="0.25">
      <c r="A67" s="2" t="s">
        <v>315</v>
      </c>
      <c r="B67" s="6" t="s">
        <v>146</v>
      </c>
      <c r="C67" s="2">
        <v>26376</v>
      </c>
      <c r="D67" s="2">
        <v>26651</v>
      </c>
      <c r="E67" s="6" t="s">
        <v>9</v>
      </c>
      <c r="F67" s="6">
        <f t="shared" si="0"/>
        <v>276</v>
      </c>
      <c r="G67" s="10" t="s">
        <v>3</v>
      </c>
      <c r="H67" s="12" t="s">
        <v>455</v>
      </c>
      <c r="I67" s="26" t="s">
        <v>74</v>
      </c>
      <c r="J67" s="26" t="s">
        <v>75</v>
      </c>
      <c r="K67" s="26"/>
      <c r="L67" s="26"/>
      <c r="M67" s="26"/>
      <c r="N67" s="26" t="s">
        <v>365</v>
      </c>
      <c r="O67" s="26" t="s">
        <v>149</v>
      </c>
    </row>
    <row r="68" spans="1:15" x14ac:dyDescent="0.25">
      <c r="A68" s="2" t="s">
        <v>315</v>
      </c>
      <c r="B68" s="6" t="s">
        <v>148</v>
      </c>
      <c r="C68" s="2">
        <v>26665</v>
      </c>
      <c r="D68" s="2">
        <v>27015</v>
      </c>
      <c r="E68" s="6" t="s">
        <v>9</v>
      </c>
      <c r="F68" s="6">
        <f t="shared" si="0"/>
        <v>351</v>
      </c>
      <c r="G68" s="10" t="s">
        <v>3</v>
      </c>
      <c r="H68" s="12" t="s">
        <v>455</v>
      </c>
      <c r="I68" s="26" t="s">
        <v>74</v>
      </c>
      <c r="J68" s="26" t="s">
        <v>75</v>
      </c>
      <c r="K68" s="26"/>
      <c r="L68" s="26"/>
      <c r="M68" s="26"/>
      <c r="N68" s="26" t="s">
        <v>366</v>
      </c>
      <c r="O68" s="26" t="s">
        <v>151</v>
      </c>
    </row>
    <row r="69" spans="1:15" x14ac:dyDescent="0.25">
      <c r="A69" s="2" t="s">
        <v>315</v>
      </c>
      <c r="B69" s="6" t="s">
        <v>150</v>
      </c>
      <c r="C69" s="2">
        <v>27087</v>
      </c>
      <c r="D69" s="2">
        <v>27521</v>
      </c>
      <c r="E69" s="6" t="s">
        <v>0</v>
      </c>
      <c r="F69" s="6">
        <f t="shared" si="0"/>
        <v>435</v>
      </c>
      <c r="G69" s="10" t="s">
        <v>3</v>
      </c>
      <c r="H69" s="12" t="s">
        <v>455</v>
      </c>
      <c r="I69" s="26" t="s">
        <v>74</v>
      </c>
      <c r="J69" s="26" t="s">
        <v>75</v>
      </c>
      <c r="K69" s="26"/>
      <c r="L69" s="26"/>
      <c r="M69" s="26"/>
      <c r="N69" s="26" t="s">
        <v>367</v>
      </c>
      <c r="O69" s="26" t="s">
        <v>153</v>
      </c>
    </row>
    <row r="70" spans="1:15" x14ac:dyDescent="0.25">
      <c r="A70" s="2" t="s">
        <v>315</v>
      </c>
      <c r="B70" s="6" t="s">
        <v>152</v>
      </c>
      <c r="C70" s="2">
        <v>27517</v>
      </c>
      <c r="D70" s="2">
        <v>27554</v>
      </c>
      <c r="E70" s="6" t="s">
        <v>0</v>
      </c>
      <c r="F70" s="6">
        <f t="shared" si="0"/>
        <v>38</v>
      </c>
      <c r="G70" s="10" t="s">
        <v>6</v>
      </c>
      <c r="H70" s="12" t="s">
        <v>455</v>
      </c>
      <c r="I70" s="26" t="s">
        <v>74</v>
      </c>
      <c r="J70" s="26" t="s">
        <v>75</v>
      </c>
      <c r="K70" s="26"/>
      <c r="L70" s="26"/>
      <c r="M70" s="26"/>
      <c r="N70" s="26" t="s">
        <v>368</v>
      </c>
      <c r="O70" s="26" t="s">
        <v>155</v>
      </c>
    </row>
    <row r="71" spans="1:15" ht="15.75" customHeight="1" x14ac:dyDescent="0.25">
      <c r="A71" s="2" t="s">
        <v>315</v>
      </c>
      <c r="B71" s="6" t="s">
        <v>154</v>
      </c>
      <c r="C71" s="2">
        <v>27555</v>
      </c>
      <c r="D71" s="2">
        <v>28386</v>
      </c>
      <c r="E71" s="6" t="s">
        <v>0</v>
      </c>
      <c r="F71" s="6">
        <f t="shared" si="0"/>
        <v>832</v>
      </c>
      <c r="G71" s="2" t="s">
        <v>4</v>
      </c>
      <c r="H71" s="12" t="s">
        <v>455</v>
      </c>
      <c r="I71" s="2"/>
      <c r="J71" s="2"/>
      <c r="K71" s="2"/>
      <c r="L71" s="1"/>
      <c r="M71" s="1"/>
      <c r="N71" s="5" t="s">
        <v>369</v>
      </c>
      <c r="O71" s="34" t="s">
        <v>157</v>
      </c>
    </row>
    <row r="72" spans="1:15" x14ac:dyDescent="0.25">
      <c r="A72" s="2" t="s">
        <v>315</v>
      </c>
      <c r="B72" s="6" t="s">
        <v>156</v>
      </c>
      <c r="C72" s="2">
        <v>28339</v>
      </c>
      <c r="D72" s="2">
        <v>33827</v>
      </c>
      <c r="E72" s="6" t="s">
        <v>0</v>
      </c>
      <c r="F72" s="6">
        <f t="shared" si="0"/>
        <v>5489</v>
      </c>
      <c r="G72" s="10" t="s">
        <v>10</v>
      </c>
      <c r="H72" s="12" t="s">
        <v>455</v>
      </c>
      <c r="I72" s="20" t="s">
        <v>166</v>
      </c>
      <c r="J72" s="20"/>
      <c r="K72" s="20"/>
      <c r="L72" s="20"/>
      <c r="M72" s="20"/>
      <c r="N72" s="20" t="s">
        <v>166</v>
      </c>
      <c r="O72" s="20" t="s">
        <v>460</v>
      </c>
    </row>
    <row r="73" spans="1:15" x14ac:dyDescent="0.25">
      <c r="A73" s="2" t="s">
        <v>315</v>
      </c>
      <c r="B73" s="6" t="s">
        <v>158</v>
      </c>
      <c r="C73" s="2">
        <v>28638</v>
      </c>
      <c r="D73" s="2">
        <v>29288</v>
      </c>
      <c r="E73" s="6" t="s">
        <v>9</v>
      </c>
      <c r="F73" s="6">
        <f t="shared" si="0"/>
        <v>651</v>
      </c>
      <c r="G73" s="10" t="s">
        <v>3</v>
      </c>
      <c r="H73" s="12" t="s">
        <v>455</v>
      </c>
      <c r="I73" s="20" t="s">
        <v>166</v>
      </c>
      <c r="J73" s="20"/>
      <c r="K73" s="20"/>
      <c r="L73" s="20"/>
      <c r="M73" s="20"/>
      <c r="N73" s="20" t="s">
        <v>370</v>
      </c>
      <c r="O73" s="20" t="s">
        <v>168</v>
      </c>
    </row>
    <row r="74" spans="1:15" x14ac:dyDescent="0.25">
      <c r="A74" s="2" t="s">
        <v>315</v>
      </c>
      <c r="B74" s="6" t="s">
        <v>159</v>
      </c>
      <c r="C74" s="2">
        <v>29394</v>
      </c>
      <c r="D74" s="2">
        <v>30593</v>
      </c>
      <c r="E74" s="6" t="s">
        <v>0</v>
      </c>
      <c r="F74" s="6">
        <f t="shared" si="0"/>
        <v>1200</v>
      </c>
      <c r="G74" s="10" t="s">
        <v>3</v>
      </c>
      <c r="H74" s="12" t="s">
        <v>455</v>
      </c>
      <c r="I74" s="20" t="s">
        <v>166</v>
      </c>
      <c r="J74" s="20"/>
      <c r="K74" s="20"/>
      <c r="L74" s="20"/>
      <c r="M74" s="20"/>
      <c r="N74" s="20" t="s">
        <v>371</v>
      </c>
      <c r="O74" s="20" t="s">
        <v>170</v>
      </c>
    </row>
    <row r="75" spans="1:15" x14ac:dyDescent="0.25">
      <c r="A75" s="2" t="s">
        <v>315</v>
      </c>
      <c r="B75" s="6" t="s">
        <v>160</v>
      </c>
      <c r="C75" s="2">
        <v>30625</v>
      </c>
      <c r="D75" s="2">
        <v>31509</v>
      </c>
      <c r="E75" s="6" t="s">
        <v>9</v>
      </c>
      <c r="F75" s="6">
        <f t="shared" si="0"/>
        <v>885</v>
      </c>
      <c r="G75" s="10" t="s">
        <v>3</v>
      </c>
      <c r="H75" s="12" t="s">
        <v>455</v>
      </c>
      <c r="I75" s="20" t="s">
        <v>166</v>
      </c>
      <c r="J75" s="20"/>
      <c r="K75" s="20"/>
      <c r="L75" s="20"/>
      <c r="M75" s="20"/>
      <c r="N75" s="20" t="s">
        <v>372</v>
      </c>
      <c r="O75" s="20" t="s">
        <v>172</v>
      </c>
    </row>
    <row r="76" spans="1:15" x14ac:dyDescent="0.25">
      <c r="A76" s="2" t="s">
        <v>315</v>
      </c>
      <c r="B76" s="6" t="s">
        <v>161</v>
      </c>
      <c r="C76" s="2">
        <v>31998</v>
      </c>
      <c r="D76" s="2">
        <v>33794</v>
      </c>
      <c r="E76" s="6" t="s">
        <v>0</v>
      </c>
      <c r="F76" s="6">
        <f t="shared" si="0"/>
        <v>1797</v>
      </c>
      <c r="G76" s="10" t="s">
        <v>3</v>
      </c>
      <c r="H76" s="12" t="s">
        <v>455</v>
      </c>
      <c r="I76" s="20" t="s">
        <v>166</v>
      </c>
      <c r="J76" s="20"/>
      <c r="K76" s="20"/>
      <c r="L76" s="20"/>
      <c r="M76" s="20"/>
      <c r="N76" s="20" t="s">
        <v>373</v>
      </c>
      <c r="O76" s="20" t="s">
        <v>174</v>
      </c>
    </row>
    <row r="77" spans="1:15" x14ac:dyDescent="0.25">
      <c r="A77" s="2" t="s">
        <v>315</v>
      </c>
      <c r="B77" s="6" t="s">
        <v>162</v>
      </c>
      <c r="C77" s="2">
        <v>33790</v>
      </c>
      <c r="D77" s="2">
        <v>33827</v>
      </c>
      <c r="E77" s="6" t="s">
        <v>0</v>
      </c>
      <c r="F77" s="6">
        <f t="shared" si="0"/>
        <v>38</v>
      </c>
      <c r="G77" s="10" t="s">
        <v>6</v>
      </c>
      <c r="H77" s="12" t="s">
        <v>455</v>
      </c>
      <c r="I77" s="20" t="s">
        <v>166</v>
      </c>
      <c r="J77" s="20"/>
      <c r="K77" s="20"/>
      <c r="L77" s="20"/>
      <c r="M77" s="20"/>
      <c r="N77" s="20" t="s">
        <v>463</v>
      </c>
      <c r="O77" s="20" t="s">
        <v>464</v>
      </c>
    </row>
    <row r="78" spans="1:15" x14ac:dyDescent="0.25">
      <c r="A78" s="2" t="s">
        <v>315</v>
      </c>
      <c r="B78" s="6" t="s">
        <v>164</v>
      </c>
      <c r="C78" s="2">
        <v>33827</v>
      </c>
      <c r="D78" s="2">
        <v>35534</v>
      </c>
      <c r="E78" s="6" t="s">
        <v>0</v>
      </c>
      <c r="F78" s="6">
        <f t="shared" si="0"/>
        <v>1708</v>
      </c>
      <c r="G78" s="10" t="s">
        <v>11</v>
      </c>
      <c r="H78" s="25" t="s">
        <v>13</v>
      </c>
      <c r="N78" s="10" t="s">
        <v>374</v>
      </c>
      <c r="O78" s="1" t="s">
        <v>483</v>
      </c>
    </row>
    <row r="79" spans="1:15" x14ac:dyDescent="0.25">
      <c r="A79" s="2" t="s">
        <v>315</v>
      </c>
      <c r="B79" s="6" t="s">
        <v>163</v>
      </c>
      <c r="C79" s="2">
        <v>35552</v>
      </c>
      <c r="D79" s="2">
        <v>35899</v>
      </c>
      <c r="E79" s="6" t="s">
        <v>9</v>
      </c>
      <c r="F79" s="6">
        <f t="shared" si="0"/>
        <v>348</v>
      </c>
      <c r="G79" s="10" t="s">
        <v>3</v>
      </c>
      <c r="H79" s="25" t="s">
        <v>13</v>
      </c>
      <c r="N79" s="6" t="s">
        <v>375</v>
      </c>
      <c r="O79" s="1" t="s">
        <v>26</v>
      </c>
    </row>
    <row r="80" spans="1:15" x14ac:dyDescent="0.25">
      <c r="A80" s="2" t="s">
        <v>315</v>
      </c>
      <c r="B80" s="6" t="s">
        <v>165</v>
      </c>
      <c r="C80" s="2">
        <v>36018</v>
      </c>
      <c r="D80" s="2">
        <v>36365</v>
      </c>
      <c r="E80" s="6" t="s">
        <v>0</v>
      </c>
      <c r="F80" s="6">
        <f t="shared" si="0"/>
        <v>348</v>
      </c>
      <c r="G80" s="10" t="s">
        <v>3</v>
      </c>
      <c r="H80" s="25" t="s">
        <v>13</v>
      </c>
      <c r="O80" s="1" t="s">
        <v>12</v>
      </c>
    </row>
    <row r="81" spans="1:20" x14ac:dyDescent="0.25">
      <c r="A81" s="2" t="s">
        <v>315</v>
      </c>
      <c r="B81" s="6" t="s">
        <v>167</v>
      </c>
      <c r="C81" s="2">
        <v>36385</v>
      </c>
      <c r="D81" s="2">
        <v>36570</v>
      </c>
      <c r="E81" s="6" t="s">
        <v>9</v>
      </c>
      <c r="F81" s="6">
        <f t="shared" si="0"/>
        <v>186</v>
      </c>
      <c r="G81" s="10" t="s">
        <v>11</v>
      </c>
      <c r="H81" s="25" t="s">
        <v>13</v>
      </c>
      <c r="N81" s="6" t="s">
        <v>491</v>
      </c>
      <c r="O81" s="1" t="s">
        <v>484</v>
      </c>
    </row>
    <row r="82" spans="1:20" x14ac:dyDescent="0.25">
      <c r="A82" s="2" t="s">
        <v>315</v>
      </c>
      <c r="B82" s="6" t="s">
        <v>169</v>
      </c>
      <c r="C82" s="2">
        <v>37284</v>
      </c>
      <c r="D82" s="2">
        <v>37817</v>
      </c>
      <c r="E82" s="6" t="s">
        <v>9</v>
      </c>
      <c r="F82" s="6">
        <f t="shared" si="0"/>
        <v>534</v>
      </c>
      <c r="G82" s="10" t="s">
        <v>3</v>
      </c>
      <c r="H82" s="25" t="s">
        <v>13</v>
      </c>
      <c r="N82" s="2" t="s">
        <v>376</v>
      </c>
      <c r="O82" s="2" t="s">
        <v>35</v>
      </c>
    </row>
    <row r="83" spans="1:20" x14ac:dyDescent="0.25">
      <c r="A83" s="2" t="s">
        <v>315</v>
      </c>
      <c r="B83" s="6" t="s">
        <v>171</v>
      </c>
      <c r="C83" s="2">
        <v>38114</v>
      </c>
      <c r="D83" s="2">
        <v>39385</v>
      </c>
      <c r="E83" s="10" t="s">
        <v>9</v>
      </c>
      <c r="F83" s="10">
        <f t="shared" si="0"/>
        <v>1272</v>
      </c>
      <c r="G83" s="10" t="s">
        <v>3</v>
      </c>
      <c r="H83" s="4" t="s">
        <v>15</v>
      </c>
      <c r="I83" s="2"/>
      <c r="J83" s="2"/>
      <c r="N83" s="2" t="s">
        <v>377</v>
      </c>
      <c r="O83" s="2" t="s">
        <v>182</v>
      </c>
    </row>
    <row r="84" spans="1:20" x14ac:dyDescent="0.25">
      <c r="A84" s="2" t="s">
        <v>315</v>
      </c>
      <c r="B84" s="6" t="s">
        <v>173</v>
      </c>
      <c r="C84" s="2">
        <v>39385</v>
      </c>
      <c r="D84" s="2">
        <v>39822</v>
      </c>
      <c r="E84" s="10" t="s">
        <v>9</v>
      </c>
      <c r="F84" s="10">
        <f t="shared" si="0"/>
        <v>438</v>
      </c>
      <c r="G84" s="10" t="s">
        <v>3</v>
      </c>
      <c r="H84" s="4" t="s">
        <v>15</v>
      </c>
      <c r="I84" s="2"/>
      <c r="J84" s="2"/>
      <c r="N84" s="2" t="s">
        <v>378</v>
      </c>
      <c r="O84" s="2" t="s">
        <v>34</v>
      </c>
    </row>
    <row r="85" spans="1:20" x14ac:dyDescent="0.25">
      <c r="A85" s="2" t="s">
        <v>315</v>
      </c>
      <c r="B85" s="6" t="s">
        <v>175</v>
      </c>
      <c r="C85" s="2">
        <v>39819</v>
      </c>
      <c r="D85" s="2">
        <v>40067</v>
      </c>
      <c r="E85" s="10" t="s">
        <v>9</v>
      </c>
      <c r="F85" s="10">
        <f t="shared" si="0"/>
        <v>249</v>
      </c>
      <c r="G85" s="10" t="s">
        <v>3</v>
      </c>
      <c r="H85" s="4" t="s">
        <v>15</v>
      </c>
      <c r="I85" s="2"/>
      <c r="J85" s="2"/>
      <c r="N85" s="2" t="s">
        <v>379</v>
      </c>
      <c r="O85" s="2" t="s">
        <v>185</v>
      </c>
    </row>
    <row r="86" spans="1:20" x14ac:dyDescent="0.25">
      <c r="A86" s="2" t="s">
        <v>315</v>
      </c>
      <c r="B86" s="6" t="s">
        <v>176</v>
      </c>
      <c r="C86" s="2">
        <v>40180</v>
      </c>
      <c r="D86" s="2">
        <v>40447</v>
      </c>
      <c r="E86" s="10" t="s">
        <v>0</v>
      </c>
      <c r="F86" s="10">
        <f t="shared" si="0"/>
        <v>268</v>
      </c>
      <c r="G86" s="10" t="s">
        <v>11</v>
      </c>
      <c r="H86" s="4" t="s">
        <v>15</v>
      </c>
      <c r="I86" s="2"/>
      <c r="J86" s="2"/>
      <c r="N86" s="2" t="s">
        <v>380</v>
      </c>
      <c r="O86" s="2" t="s">
        <v>484</v>
      </c>
    </row>
    <row r="87" spans="1:20" s="8" customFormat="1" x14ac:dyDescent="0.25">
      <c r="A87" s="2" t="s">
        <v>315</v>
      </c>
      <c r="B87" s="6" t="s">
        <v>177</v>
      </c>
      <c r="C87" s="2">
        <v>40482</v>
      </c>
      <c r="D87" s="2">
        <v>42887</v>
      </c>
      <c r="E87" s="2" t="s">
        <v>0</v>
      </c>
      <c r="F87" s="2">
        <f t="shared" si="0"/>
        <v>2406</v>
      </c>
      <c r="G87" s="10" t="s">
        <v>10</v>
      </c>
      <c r="H87" s="4" t="s">
        <v>15</v>
      </c>
      <c r="I87" s="2" t="s">
        <v>187</v>
      </c>
      <c r="J87" s="2"/>
      <c r="K87" s="21"/>
      <c r="N87" s="2" t="s">
        <v>381</v>
      </c>
      <c r="O87" s="2" t="s">
        <v>188</v>
      </c>
      <c r="P87" s="29"/>
      <c r="Q87" s="29"/>
      <c r="R87" s="29"/>
      <c r="S87" s="29"/>
      <c r="T87" s="29"/>
    </row>
    <row r="88" spans="1:20" s="8" customFormat="1" x14ac:dyDescent="0.25">
      <c r="A88" s="2" t="s">
        <v>315</v>
      </c>
      <c r="B88" s="6" t="s">
        <v>178</v>
      </c>
      <c r="C88" s="2">
        <v>41090</v>
      </c>
      <c r="D88" s="2">
        <v>42814</v>
      </c>
      <c r="E88" s="2" t="s">
        <v>0</v>
      </c>
      <c r="F88" s="2">
        <f t="shared" si="0"/>
        <v>1725</v>
      </c>
      <c r="G88" s="2" t="s">
        <v>3</v>
      </c>
      <c r="H88" s="4" t="s">
        <v>15</v>
      </c>
      <c r="I88" s="2" t="s">
        <v>187</v>
      </c>
      <c r="J88" s="2"/>
      <c r="K88" s="21"/>
      <c r="N88" s="2" t="s">
        <v>382</v>
      </c>
      <c r="O88" s="2" t="s">
        <v>190</v>
      </c>
      <c r="P88" s="29"/>
      <c r="Q88" s="29"/>
      <c r="R88" s="29"/>
      <c r="S88" s="29"/>
      <c r="T88" s="29"/>
    </row>
    <row r="89" spans="1:20" x14ac:dyDescent="0.25">
      <c r="A89" s="2" t="s">
        <v>315</v>
      </c>
      <c r="B89" s="6" t="s">
        <v>179</v>
      </c>
      <c r="C89" s="2">
        <v>42886</v>
      </c>
      <c r="D89" s="2">
        <v>43793</v>
      </c>
      <c r="E89" s="10" t="s">
        <v>0</v>
      </c>
      <c r="F89" s="10">
        <f t="shared" si="0"/>
        <v>908</v>
      </c>
      <c r="G89" s="10" t="s">
        <v>11</v>
      </c>
      <c r="H89" s="4" t="s">
        <v>15</v>
      </c>
      <c r="I89" s="2"/>
      <c r="J89" s="2"/>
      <c r="N89" s="2" t="s">
        <v>383</v>
      </c>
      <c r="O89" s="2" t="s">
        <v>484</v>
      </c>
    </row>
    <row r="90" spans="1:20" x14ac:dyDescent="0.25">
      <c r="A90" s="2" t="s">
        <v>315</v>
      </c>
      <c r="B90" s="6" t="s">
        <v>180</v>
      </c>
      <c r="C90" s="2">
        <v>43790</v>
      </c>
      <c r="D90" s="2">
        <v>44101</v>
      </c>
      <c r="E90" s="10" t="s">
        <v>0</v>
      </c>
      <c r="F90" s="10">
        <f t="shared" si="0"/>
        <v>312</v>
      </c>
      <c r="G90" s="10" t="s">
        <v>3</v>
      </c>
      <c r="H90" s="4" t="s">
        <v>15</v>
      </c>
      <c r="I90" s="2"/>
      <c r="J90" s="2"/>
      <c r="N90" s="2" t="s">
        <v>384</v>
      </c>
      <c r="O90" s="2" t="s">
        <v>12</v>
      </c>
    </row>
    <row r="91" spans="1:20" x14ac:dyDescent="0.25">
      <c r="A91" s="2" t="s">
        <v>315</v>
      </c>
      <c r="B91" s="6" t="s">
        <v>181</v>
      </c>
      <c r="C91" s="2">
        <v>44178</v>
      </c>
      <c r="D91" s="2">
        <v>44861</v>
      </c>
      <c r="E91" s="10" t="s">
        <v>0</v>
      </c>
      <c r="F91" s="10">
        <f t="shared" si="0"/>
        <v>684</v>
      </c>
      <c r="G91" s="10" t="s">
        <v>3</v>
      </c>
      <c r="H91" s="4" t="s">
        <v>15</v>
      </c>
      <c r="I91" s="2"/>
      <c r="J91" s="2"/>
      <c r="N91" s="2" t="s">
        <v>385</v>
      </c>
      <c r="O91" s="2" t="s">
        <v>12</v>
      </c>
      <c r="P91" s="8"/>
      <c r="Q91" s="8"/>
      <c r="R91" s="8"/>
      <c r="S91" s="8"/>
      <c r="T91" s="8"/>
    </row>
    <row r="92" spans="1:20" x14ac:dyDescent="0.25">
      <c r="A92" s="2" t="s">
        <v>315</v>
      </c>
      <c r="B92" s="6" t="s">
        <v>183</v>
      </c>
      <c r="C92" s="2">
        <v>44862</v>
      </c>
      <c r="D92" s="2">
        <v>45083</v>
      </c>
      <c r="E92" s="10" t="s">
        <v>0</v>
      </c>
      <c r="F92" s="10">
        <f t="shared" si="0"/>
        <v>222</v>
      </c>
      <c r="G92" s="10" t="s">
        <v>3</v>
      </c>
      <c r="H92" s="4" t="s">
        <v>15</v>
      </c>
      <c r="I92" s="2"/>
      <c r="J92" s="2"/>
      <c r="N92" s="2" t="s">
        <v>386</v>
      </c>
      <c r="O92" s="2" t="s">
        <v>12</v>
      </c>
    </row>
    <row r="93" spans="1:20" x14ac:dyDescent="0.25">
      <c r="A93" s="2" t="s">
        <v>315</v>
      </c>
      <c r="B93" s="6" t="s">
        <v>184</v>
      </c>
      <c r="C93" s="2">
        <v>45097</v>
      </c>
      <c r="D93" s="2">
        <v>45531</v>
      </c>
      <c r="E93" s="10" t="s">
        <v>0</v>
      </c>
      <c r="F93" s="10">
        <f t="shared" si="0"/>
        <v>435</v>
      </c>
      <c r="G93" s="10" t="s">
        <v>3</v>
      </c>
      <c r="H93" s="4" t="s">
        <v>15</v>
      </c>
      <c r="I93" s="2"/>
      <c r="J93" s="2"/>
      <c r="N93" s="2" t="s">
        <v>387</v>
      </c>
      <c r="O93" s="2" t="s">
        <v>12</v>
      </c>
    </row>
    <row r="94" spans="1:20" x14ac:dyDescent="0.25">
      <c r="A94" s="2" t="s">
        <v>315</v>
      </c>
      <c r="B94" s="6" t="s">
        <v>186</v>
      </c>
      <c r="C94" s="2">
        <v>45586</v>
      </c>
      <c r="D94" s="2">
        <v>46353</v>
      </c>
      <c r="E94" s="10" t="s">
        <v>0</v>
      </c>
      <c r="F94" s="10">
        <f t="shared" si="0"/>
        <v>768</v>
      </c>
      <c r="G94" s="10" t="s">
        <v>11</v>
      </c>
      <c r="H94" s="4" t="s">
        <v>15</v>
      </c>
      <c r="I94" s="2"/>
      <c r="J94" s="2"/>
      <c r="N94" s="2" t="s">
        <v>388</v>
      </c>
      <c r="O94" s="2" t="s">
        <v>484</v>
      </c>
    </row>
    <row r="95" spans="1:20" x14ac:dyDescent="0.25">
      <c r="A95" s="2" t="s">
        <v>315</v>
      </c>
      <c r="B95" s="6" t="s">
        <v>189</v>
      </c>
      <c r="C95" s="2">
        <v>46328</v>
      </c>
      <c r="D95" s="2">
        <v>46798</v>
      </c>
      <c r="E95" s="10" t="s">
        <v>0</v>
      </c>
      <c r="F95" s="10">
        <f t="shared" si="0"/>
        <v>471</v>
      </c>
      <c r="G95" s="10" t="s">
        <v>3</v>
      </c>
      <c r="H95" s="4" t="s">
        <v>15</v>
      </c>
      <c r="I95" s="2"/>
      <c r="J95" s="2"/>
      <c r="N95" s="2" t="s">
        <v>389</v>
      </c>
      <c r="O95" s="2" t="s">
        <v>12</v>
      </c>
    </row>
    <row r="96" spans="1:20" x14ac:dyDescent="0.25">
      <c r="A96" s="2" t="s">
        <v>315</v>
      </c>
      <c r="B96" s="6" t="s">
        <v>191</v>
      </c>
      <c r="C96" s="2">
        <v>46771</v>
      </c>
      <c r="D96" s="2">
        <v>47196</v>
      </c>
      <c r="E96" s="10" t="s">
        <v>0</v>
      </c>
      <c r="F96" s="10">
        <f t="shared" si="0"/>
        <v>426</v>
      </c>
      <c r="G96" s="10" t="s">
        <v>3</v>
      </c>
      <c r="H96" s="4" t="s">
        <v>15</v>
      </c>
      <c r="I96" s="2"/>
      <c r="J96" s="2"/>
      <c r="N96" s="2" t="s">
        <v>390</v>
      </c>
      <c r="O96" s="2" t="s">
        <v>12</v>
      </c>
    </row>
    <row r="97" spans="1:20" x14ac:dyDescent="0.25">
      <c r="A97" s="2" t="s">
        <v>315</v>
      </c>
      <c r="B97" s="6" t="s">
        <v>192</v>
      </c>
      <c r="C97" s="2">
        <v>47243</v>
      </c>
      <c r="D97" s="2">
        <v>47653</v>
      </c>
      <c r="E97" s="10" t="s">
        <v>0</v>
      </c>
      <c r="F97" s="10">
        <f t="shared" si="0"/>
        <v>411</v>
      </c>
      <c r="G97" s="10" t="s">
        <v>11</v>
      </c>
      <c r="H97" s="4" t="s">
        <v>15</v>
      </c>
      <c r="I97" s="2"/>
      <c r="J97" s="2"/>
      <c r="N97" s="2" t="s">
        <v>391</v>
      </c>
      <c r="O97" s="2" t="s">
        <v>484</v>
      </c>
    </row>
    <row r="98" spans="1:20" x14ac:dyDescent="0.25">
      <c r="A98" s="2" t="s">
        <v>315</v>
      </c>
      <c r="B98" s="6" t="s">
        <v>193</v>
      </c>
      <c r="C98" s="2">
        <v>47662</v>
      </c>
      <c r="D98" s="2">
        <v>47853</v>
      </c>
      <c r="E98" s="10" t="s">
        <v>0</v>
      </c>
      <c r="F98" s="10">
        <f t="shared" si="0"/>
        <v>192</v>
      </c>
      <c r="G98" s="10" t="s">
        <v>3</v>
      </c>
      <c r="H98" s="4" t="s">
        <v>15</v>
      </c>
      <c r="I98" s="2"/>
      <c r="J98" s="2"/>
      <c r="N98" s="2" t="s">
        <v>392</v>
      </c>
      <c r="O98" s="2" t="s">
        <v>12</v>
      </c>
    </row>
    <row r="99" spans="1:20" x14ac:dyDescent="0.25">
      <c r="A99" s="2" t="s">
        <v>315</v>
      </c>
      <c r="B99" s="6" t="s">
        <v>194</v>
      </c>
      <c r="C99" s="2">
        <v>47924</v>
      </c>
      <c r="D99" s="2">
        <v>48270</v>
      </c>
      <c r="E99" s="10" t="s">
        <v>0</v>
      </c>
      <c r="F99" s="10">
        <f t="shared" si="0"/>
        <v>347</v>
      </c>
      <c r="G99" s="10" t="s">
        <v>11</v>
      </c>
      <c r="H99" s="4" t="s">
        <v>15</v>
      </c>
      <c r="I99" s="2"/>
      <c r="J99" s="2"/>
      <c r="N99" s="2" t="s">
        <v>393</v>
      </c>
      <c r="O99" s="2" t="s">
        <v>484</v>
      </c>
    </row>
    <row r="100" spans="1:20" x14ac:dyDescent="0.25">
      <c r="A100" s="2" t="s">
        <v>315</v>
      </c>
      <c r="B100" s="6" t="s">
        <v>195</v>
      </c>
      <c r="C100" s="2">
        <v>48622</v>
      </c>
      <c r="D100" s="2">
        <v>49149</v>
      </c>
      <c r="E100" s="10" t="s">
        <v>0</v>
      </c>
      <c r="F100" s="10">
        <f t="shared" ref="F100:F163" si="1">D100-C100+1</f>
        <v>528</v>
      </c>
      <c r="G100" s="10" t="s">
        <v>3</v>
      </c>
      <c r="H100" s="4" t="s">
        <v>15</v>
      </c>
      <c r="I100" s="2"/>
      <c r="J100" s="2"/>
      <c r="N100" s="2" t="s">
        <v>394</v>
      </c>
      <c r="O100" s="2" t="s">
        <v>17</v>
      </c>
    </row>
    <row r="101" spans="1:20" x14ac:dyDescent="0.25">
      <c r="A101" s="2" t="s">
        <v>315</v>
      </c>
      <c r="B101" s="6" t="s">
        <v>196</v>
      </c>
      <c r="C101" s="2">
        <v>49413</v>
      </c>
      <c r="D101" s="2">
        <v>51457</v>
      </c>
      <c r="E101" s="10" t="s">
        <v>0</v>
      </c>
      <c r="F101" s="10">
        <f t="shared" si="1"/>
        <v>2045</v>
      </c>
      <c r="G101" s="10" t="s">
        <v>11</v>
      </c>
      <c r="H101" s="4" t="s">
        <v>15</v>
      </c>
      <c r="I101" s="2"/>
      <c r="J101" s="2"/>
      <c r="N101" s="2" t="s">
        <v>395</v>
      </c>
      <c r="O101" s="2" t="s">
        <v>485</v>
      </c>
    </row>
    <row r="102" spans="1:20" x14ac:dyDescent="0.25">
      <c r="A102" s="2" t="s">
        <v>315</v>
      </c>
      <c r="B102" s="6" t="s">
        <v>197</v>
      </c>
      <c r="C102" s="2">
        <v>51512</v>
      </c>
      <c r="D102" s="2">
        <v>51946</v>
      </c>
      <c r="E102" s="10" t="s">
        <v>0</v>
      </c>
      <c r="F102" s="10">
        <f t="shared" si="1"/>
        <v>435</v>
      </c>
      <c r="G102" s="10" t="s">
        <v>3</v>
      </c>
      <c r="H102" s="4" t="s">
        <v>15</v>
      </c>
      <c r="I102" s="2"/>
      <c r="J102" s="2"/>
      <c r="N102" s="2" t="s">
        <v>396</v>
      </c>
      <c r="O102" s="2" t="s">
        <v>18</v>
      </c>
    </row>
    <row r="103" spans="1:20" x14ac:dyDescent="0.25">
      <c r="A103" s="2" t="s">
        <v>315</v>
      </c>
      <c r="B103" s="6" t="s">
        <v>198</v>
      </c>
      <c r="C103" s="2">
        <v>51943</v>
      </c>
      <c r="D103" s="2">
        <v>52662</v>
      </c>
      <c r="E103" s="10" t="s">
        <v>0</v>
      </c>
      <c r="F103" s="10">
        <f t="shared" si="1"/>
        <v>720</v>
      </c>
      <c r="G103" s="10" t="s">
        <v>3</v>
      </c>
      <c r="H103" s="4" t="s">
        <v>15</v>
      </c>
      <c r="I103" s="2"/>
      <c r="J103" s="2"/>
      <c r="N103" s="2" t="s">
        <v>397</v>
      </c>
      <c r="O103" s="2" t="s">
        <v>19</v>
      </c>
    </row>
    <row r="104" spans="1:20" x14ac:dyDescent="0.25">
      <c r="A104" s="2" t="s">
        <v>315</v>
      </c>
      <c r="B104" s="6" t="s">
        <v>199</v>
      </c>
      <c r="C104" s="2">
        <v>52659</v>
      </c>
      <c r="D104" s="2">
        <v>53255</v>
      </c>
      <c r="E104" s="10" t="s">
        <v>0</v>
      </c>
      <c r="F104" s="10">
        <f t="shared" si="1"/>
        <v>597</v>
      </c>
      <c r="G104" s="10" t="s">
        <v>3</v>
      </c>
      <c r="H104" s="4" t="s">
        <v>15</v>
      </c>
      <c r="I104" s="2"/>
      <c r="J104" s="2"/>
      <c r="N104" s="2" t="s">
        <v>398</v>
      </c>
      <c r="O104" s="2" t="s">
        <v>12</v>
      </c>
    </row>
    <row r="105" spans="1:20" x14ac:dyDescent="0.25">
      <c r="A105" s="2" t="s">
        <v>315</v>
      </c>
      <c r="B105" s="6" t="s">
        <v>200</v>
      </c>
      <c r="C105" s="2">
        <v>53327</v>
      </c>
      <c r="D105" s="2">
        <v>53797</v>
      </c>
      <c r="E105" s="10" t="s">
        <v>0</v>
      </c>
      <c r="F105" s="10">
        <f t="shared" si="1"/>
        <v>471</v>
      </c>
      <c r="G105" s="10" t="s">
        <v>3</v>
      </c>
      <c r="H105" s="4" t="s">
        <v>15</v>
      </c>
      <c r="I105" s="2"/>
      <c r="J105" s="2"/>
      <c r="N105" s="2" t="s">
        <v>399</v>
      </c>
      <c r="O105" s="2" t="s">
        <v>12</v>
      </c>
    </row>
    <row r="106" spans="1:20" x14ac:dyDescent="0.25">
      <c r="A106" s="2" t="s">
        <v>315</v>
      </c>
      <c r="B106" s="6" t="s">
        <v>201</v>
      </c>
      <c r="C106" s="2">
        <v>53718</v>
      </c>
      <c r="D106" s="2">
        <v>54218</v>
      </c>
      <c r="E106" s="10" t="s">
        <v>0</v>
      </c>
      <c r="F106" s="10">
        <f t="shared" si="1"/>
        <v>501</v>
      </c>
      <c r="G106" s="10" t="s">
        <v>3</v>
      </c>
      <c r="H106" s="4" t="s">
        <v>15</v>
      </c>
      <c r="I106" s="2"/>
      <c r="J106" s="2"/>
      <c r="N106" s="2" t="s">
        <v>400</v>
      </c>
      <c r="O106" s="2" t="s">
        <v>16</v>
      </c>
    </row>
    <row r="107" spans="1:20" x14ac:dyDescent="0.25">
      <c r="A107" s="2" t="s">
        <v>315</v>
      </c>
      <c r="B107" s="6" t="s">
        <v>202</v>
      </c>
      <c r="C107" s="2">
        <v>54949</v>
      </c>
      <c r="D107" s="2">
        <v>55383</v>
      </c>
      <c r="E107" s="10" t="s">
        <v>0</v>
      </c>
      <c r="F107" s="10">
        <f t="shared" si="1"/>
        <v>435</v>
      </c>
      <c r="G107" s="10" t="s">
        <v>3</v>
      </c>
      <c r="H107" s="4" t="s">
        <v>15</v>
      </c>
      <c r="I107" s="2"/>
      <c r="J107" s="2"/>
      <c r="N107" s="2" t="s">
        <v>401</v>
      </c>
      <c r="O107" s="2" t="s">
        <v>12</v>
      </c>
    </row>
    <row r="108" spans="1:20" x14ac:dyDescent="0.25">
      <c r="A108" s="2" t="s">
        <v>315</v>
      </c>
      <c r="B108" s="6" t="s">
        <v>203</v>
      </c>
      <c r="C108" s="2">
        <v>55476</v>
      </c>
      <c r="D108" s="2">
        <v>55742</v>
      </c>
      <c r="E108" s="10" t="s">
        <v>0</v>
      </c>
      <c r="F108" s="10">
        <f t="shared" si="1"/>
        <v>267</v>
      </c>
      <c r="G108" s="10" t="s">
        <v>3</v>
      </c>
      <c r="H108" s="4" t="s">
        <v>15</v>
      </c>
      <c r="I108" s="2"/>
      <c r="J108" s="2"/>
      <c r="N108" s="2" t="s">
        <v>402</v>
      </c>
      <c r="O108" s="2" t="s">
        <v>12</v>
      </c>
    </row>
    <row r="109" spans="1:20" s="8" customFormat="1" ht="16.5" customHeight="1" x14ac:dyDescent="0.25">
      <c r="A109" s="2" t="s">
        <v>315</v>
      </c>
      <c r="B109" s="6" t="s">
        <v>204</v>
      </c>
      <c r="C109" s="2">
        <v>55933</v>
      </c>
      <c r="D109" s="2">
        <v>56322</v>
      </c>
      <c r="E109" s="2" t="s">
        <v>0</v>
      </c>
      <c r="F109" s="2">
        <f t="shared" si="1"/>
        <v>390</v>
      </c>
      <c r="G109" s="2" t="s">
        <v>3</v>
      </c>
      <c r="H109" s="4" t="s">
        <v>15</v>
      </c>
      <c r="I109" s="1"/>
      <c r="J109" s="1"/>
      <c r="K109" s="2"/>
      <c r="N109" s="5" t="s">
        <v>403</v>
      </c>
      <c r="O109" s="5" t="s">
        <v>38</v>
      </c>
      <c r="P109" s="29"/>
      <c r="Q109" s="29"/>
      <c r="R109" s="29"/>
      <c r="S109" s="29"/>
      <c r="T109" s="29"/>
    </row>
    <row r="110" spans="1:20" x14ac:dyDescent="0.25">
      <c r="A110" s="2" t="s">
        <v>315</v>
      </c>
      <c r="B110" s="6" t="s">
        <v>205</v>
      </c>
      <c r="C110" s="2">
        <v>56319</v>
      </c>
      <c r="D110" s="2">
        <v>56908</v>
      </c>
      <c r="E110" s="10" t="s">
        <v>0</v>
      </c>
      <c r="F110" s="10">
        <f t="shared" si="1"/>
        <v>590</v>
      </c>
      <c r="G110" s="10" t="s">
        <v>11</v>
      </c>
      <c r="H110" s="4" t="s">
        <v>15</v>
      </c>
      <c r="I110" s="2"/>
      <c r="J110" s="2"/>
      <c r="N110" s="2" t="s">
        <v>404</v>
      </c>
      <c r="O110" s="2" t="s">
        <v>486</v>
      </c>
    </row>
    <row r="111" spans="1:20" x14ac:dyDescent="0.25">
      <c r="A111" s="2" t="s">
        <v>315</v>
      </c>
      <c r="B111" s="6" t="s">
        <v>206</v>
      </c>
      <c r="C111" s="2">
        <v>57497</v>
      </c>
      <c r="D111" s="2">
        <v>57748</v>
      </c>
      <c r="E111" s="10" t="s">
        <v>9</v>
      </c>
      <c r="F111" s="10">
        <f t="shared" si="1"/>
        <v>252</v>
      </c>
      <c r="G111" s="10" t="s">
        <v>3</v>
      </c>
      <c r="H111" s="4" t="s">
        <v>15</v>
      </c>
      <c r="I111" s="2"/>
      <c r="J111" s="2"/>
      <c r="N111" s="2" t="s">
        <v>405</v>
      </c>
      <c r="O111" s="2" t="s">
        <v>12</v>
      </c>
    </row>
    <row r="112" spans="1:20" x14ac:dyDescent="0.25">
      <c r="A112" s="2" t="s">
        <v>315</v>
      </c>
      <c r="B112" s="6" t="s">
        <v>207</v>
      </c>
      <c r="C112" s="2">
        <v>57868</v>
      </c>
      <c r="D112" s="2">
        <v>58193</v>
      </c>
      <c r="E112" s="10" t="s">
        <v>0</v>
      </c>
      <c r="F112" s="10">
        <f t="shared" si="1"/>
        <v>326</v>
      </c>
      <c r="G112" s="10" t="s">
        <v>11</v>
      </c>
      <c r="H112" s="4" t="s">
        <v>15</v>
      </c>
      <c r="I112" s="2"/>
      <c r="J112" s="2"/>
      <c r="N112" s="2" t="s">
        <v>406</v>
      </c>
      <c r="O112" s="2" t="s">
        <v>484</v>
      </c>
    </row>
    <row r="113" spans="1:15" x14ac:dyDescent="0.25">
      <c r="A113" s="2" t="s">
        <v>315</v>
      </c>
      <c r="B113" s="6" t="s">
        <v>208</v>
      </c>
      <c r="C113" s="2">
        <v>58327</v>
      </c>
      <c r="D113" s="2">
        <v>59175</v>
      </c>
      <c r="E113" s="10" t="s">
        <v>0</v>
      </c>
      <c r="F113" s="10">
        <f t="shared" si="1"/>
        <v>849</v>
      </c>
      <c r="G113" s="10" t="s">
        <v>3</v>
      </c>
      <c r="H113" s="4" t="s">
        <v>15</v>
      </c>
      <c r="I113" s="2"/>
      <c r="J113" s="2"/>
      <c r="N113" s="2" t="s">
        <v>407</v>
      </c>
      <c r="O113" s="2" t="s">
        <v>12</v>
      </c>
    </row>
    <row r="114" spans="1:15" x14ac:dyDescent="0.25">
      <c r="A114" s="2" t="s">
        <v>315</v>
      </c>
      <c r="B114" s="6" t="s">
        <v>209</v>
      </c>
      <c r="C114" s="2">
        <v>59260</v>
      </c>
      <c r="D114" s="2">
        <v>59595</v>
      </c>
      <c r="E114" s="10" t="s">
        <v>9</v>
      </c>
      <c r="F114" s="10">
        <f t="shared" si="1"/>
        <v>336</v>
      </c>
      <c r="G114" s="10" t="s">
        <v>3</v>
      </c>
      <c r="H114" s="4" t="s">
        <v>15</v>
      </c>
      <c r="I114" s="2"/>
      <c r="J114" s="2"/>
      <c r="N114" s="2" t="s">
        <v>408</v>
      </c>
      <c r="O114" s="2" t="s">
        <v>12</v>
      </c>
    </row>
    <row r="115" spans="1:15" x14ac:dyDescent="0.25">
      <c r="A115" s="2" t="s">
        <v>315</v>
      </c>
      <c r="B115" s="6" t="s">
        <v>210</v>
      </c>
      <c r="C115" s="10">
        <v>59828</v>
      </c>
      <c r="D115" s="10">
        <v>60160</v>
      </c>
      <c r="E115" s="10" t="s">
        <v>0</v>
      </c>
      <c r="F115" s="10">
        <f t="shared" si="1"/>
        <v>333</v>
      </c>
      <c r="G115" s="10" t="s">
        <v>3</v>
      </c>
      <c r="H115" s="7" t="s">
        <v>20</v>
      </c>
      <c r="I115" s="2"/>
      <c r="J115" s="2"/>
      <c r="N115" s="10" t="s">
        <v>409</v>
      </c>
      <c r="O115" s="2" t="s">
        <v>21</v>
      </c>
    </row>
    <row r="116" spans="1:15" x14ac:dyDescent="0.25">
      <c r="A116" s="2" t="s">
        <v>315</v>
      </c>
      <c r="B116" s="6" t="s">
        <v>211</v>
      </c>
      <c r="C116" s="10">
        <v>60172</v>
      </c>
      <c r="D116" s="10">
        <v>62883</v>
      </c>
      <c r="E116" s="10" t="s">
        <v>0</v>
      </c>
      <c r="F116" s="10">
        <f t="shared" si="1"/>
        <v>2712</v>
      </c>
      <c r="G116" s="10" t="s">
        <v>3</v>
      </c>
      <c r="H116" s="7" t="s">
        <v>20</v>
      </c>
      <c r="I116" s="2"/>
      <c r="J116" s="2"/>
      <c r="K116" s="32"/>
      <c r="N116" s="10" t="s">
        <v>410</v>
      </c>
      <c r="O116" s="2" t="s">
        <v>53</v>
      </c>
    </row>
    <row r="117" spans="1:15" x14ac:dyDescent="0.25">
      <c r="A117" s="2" t="s">
        <v>315</v>
      </c>
      <c r="B117" s="6" t="s">
        <v>212</v>
      </c>
      <c r="C117" s="10">
        <v>62987</v>
      </c>
      <c r="D117" s="10">
        <v>63382</v>
      </c>
      <c r="E117" s="10" t="s">
        <v>0</v>
      </c>
      <c r="F117" s="10">
        <f t="shared" si="1"/>
        <v>396</v>
      </c>
      <c r="G117" s="10" t="s">
        <v>3</v>
      </c>
      <c r="H117" s="7" t="s">
        <v>20</v>
      </c>
      <c r="I117" s="21"/>
      <c r="J117" s="21"/>
      <c r="N117" s="10"/>
      <c r="O117" s="2" t="s">
        <v>12</v>
      </c>
    </row>
    <row r="118" spans="1:15" x14ac:dyDescent="0.25">
      <c r="A118" s="2" t="s">
        <v>315</v>
      </c>
      <c r="B118" s="6" t="s">
        <v>213</v>
      </c>
      <c r="C118" s="10">
        <v>63480</v>
      </c>
      <c r="D118" s="10">
        <v>63641</v>
      </c>
      <c r="E118" s="10" t="s">
        <v>9</v>
      </c>
      <c r="F118" s="10">
        <f t="shared" si="1"/>
        <v>162</v>
      </c>
      <c r="G118" s="10" t="s">
        <v>3</v>
      </c>
      <c r="H118" s="7" t="s">
        <v>20</v>
      </c>
      <c r="I118" s="21"/>
      <c r="J118" s="21"/>
      <c r="N118" s="10"/>
      <c r="O118" s="2" t="s">
        <v>221</v>
      </c>
    </row>
    <row r="119" spans="1:15" x14ac:dyDescent="0.25">
      <c r="A119" s="2" t="s">
        <v>315</v>
      </c>
      <c r="B119" s="6" t="s">
        <v>214</v>
      </c>
      <c r="C119" s="10">
        <v>63770</v>
      </c>
      <c r="D119" s="10">
        <v>64063</v>
      </c>
      <c r="E119" s="10" t="s">
        <v>9</v>
      </c>
      <c r="F119" s="10">
        <f t="shared" si="1"/>
        <v>294</v>
      </c>
      <c r="G119" s="10" t="s">
        <v>3</v>
      </c>
      <c r="H119" s="7" t="s">
        <v>20</v>
      </c>
      <c r="I119" s="21"/>
      <c r="J119" s="21"/>
      <c r="N119" s="10"/>
      <c r="O119" s="2" t="s">
        <v>12</v>
      </c>
    </row>
    <row r="120" spans="1:15" ht="16.5" customHeight="1" x14ac:dyDescent="0.25">
      <c r="A120" s="2" t="s">
        <v>315</v>
      </c>
      <c r="B120" s="6" t="s">
        <v>215</v>
      </c>
      <c r="C120" s="10">
        <v>64177</v>
      </c>
      <c r="D120" s="10">
        <v>66480</v>
      </c>
      <c r="E120" s="10" t="s">
        <v>9</v>
      </c>
      <c r="F120" s="10">
        <f t="shared" si="1"/>
        <v>2304</v>
      </c>
      <c r="G120" s="10" t="s">
        <v>3</v>
      </c>
      <c r="H120" s="7" t="s">
        <v>20</v>
      </c>
      <c r="I120" s="2"/>
      <c r="J120" s="2"/>
      <c r="K120" s="32"/>
      <c r="N120" s="2" t="s">
        <v>411</v>
      </c>
      <c r="O120" s="2" t="s">
        <v>224</v>
      </c>
    </row>
    <row r="121" spans="1:15" x14ac:dyDescent="0.25">
      <c r="A121" s="2" t="s">
        <v>315</v>
      </c>
      <c r="B121" s="6" t="s">
        <v>216</v>
      </c>
      <c r="C121" s="10">
        <v>66461</v>
      </c>
      <c r="D121" s="10">
        <v>67579</v>
      </c>
      <c r="E121" s="10" t="s">
        <v>9</v>
      </c>
      <c r="F121" s="10">
        <f t="shared" si="1"/>
        <v>1119</v>
      </c>
      <c r="G121" s="10" t="s">
        <v>3</v>
      </c>
      <c r="H121" s="7" t="s">
        <v>20</v>
      </c>
      <c r="I121" s="2"/>
      <c r="J121" s="2"/>
      <c r="K121" s="32"/>
      <c r="N121" s="2" t="s">
        <v>412</v>
      </c>
      <c r="O121" s="2" t="s">
        <v>39</v>
      </c>
    </row>
    <row r="122" spans="1:15" x14ac:dyDescent="0.25">
      <c r="A122" s="2" t="s">
        <v>315</v>
      </c>
      <c r="B122" s="6" t="s">
        <v>318</v>
      </c>
      <c r="C122" s="10">
        <v>67576</v>
      </c>
      <c r="D122" s="10">
        <v>68823</v>
      </c>
      <c r="E122" s="10" t="s">
        <v>9</v>
      </c>
      <c r="F122" s="10">
        <f t="shared" si="1"/>
        <v>1248</v>
      </c>
      <c r="G122" s="10" t="s">
        <v>3</v>
      </c>
      <c r="H122" s="7" t="s">
        <v>20</v>
      </c>
      <c r="I122" s="2"/>
      <c r="J122" s="2"/>
      <c r="K122" s="32"/>
      <c r="N122" s="2" t="s">
        <v>413</v>
      </c>
      <c r="O122" s="2" t="s">
        <v>40</v>
      </c>
    </row>
    <row r="123" spans="1:15" x14ac:dyDescent="0.25">
      <c r="A123" s="2" t="s">
        <v>315</v>
      </c>
      <c r="B123" s="6" t="s">
        <v>217</v>
      </c>
      <c r="C123" s="10">
        <v>69601</v>
      </c>
      <c r="D123" s="10">
        <v>69912</v>
      </c>
      <c r="E123" s="10" t="s">
        <v>9</v>
      </c>
      <c r="F123" s="10">
        <f t="shared" si="1"/>
        <v>312</v>
      </c>
      <c r="G123" s="10" t="s">
        <v>3</v>
      </c>
      <c r="H123" s="25" t="s">
        <v>13</v>
      </c>
      <c r="I123" s="2"/>
      <c r="J123" s="2"/>
      <c r="K123" s="22"/>
      <c r="N123" s="23"/>
      <c r="O123" s="2" t="s">
        <v>228</v>
      </c>
    </row>
    <row r="124" spans="1:15" x14ac:dyDescent="0.25">
      <c r="A124" s="2" t="s">
        <v>315</v>
      </c>
      <c r="B124" s="6" t="s">
        <v>218</v>
      </c>
      <c r="C124" s="10">
        <v>69940</v>
      </c>
      <c r="D124" s="10">
        <v>70131</v>
      </c>
      <c r="E124" s="10" t="s">
        <v>9</v>
      </c>
      <c r="F124" s="10">
        <f t="shared" si="1"/>
        <v>192</v>
      </c>
      <c r="G124" s="10" t="s">
        <v>3</v>
      </c>
      <c r="H124" s="25" t="s">
        <v>13</v>
      </c>
      <c r="I124" s="2"/>
      <c r="J124" s="2"/>
      <c r="K124" s="22"/>
      <c r="N124" s="10"/>
      <c r="O124" s="2" t="s">
        <v>12</v>
      </c>
    </row>
    <row r="125" spans="1:15" x14ac:dyDescent="0.25">
      <c r="A125" s="2" t="s">
        <v>315</v>
      </c>
      <c r="B125" s="6" t="s">
        <v>219</v>
      </c>
      <c r="C125" s="6">
        <v>70144</v>
      </c>
      <c r="D125" s="6">
        <v>70506</v>
      </c>
      <c r="E125" s="6" t="s">
        <v>9</v>
      </c>
      <c r="F125" s="6">
        <f t="shared" si="1"/>
        <v>363</v>
      </c>
      <c r="G125" s="10" t="s">
        <v>3</v>
      </c>
      <c r="H125" s="25" t="s">
        <v>13</v>
      </c>
      <c r="I125" s="2"/>
      <c r="J125" s="2"/>
      <c r="K125" s="21"/>
      <c r="N125" s="10"/>
      <c r="O125" s="2" t="s">
        <v>12</v>
      </c>
    </row>
    <row r="126" spans="1:15" x14ac:dyDescent="0.25">
      <c r="A126" s="2" t="s">
        <v>315</v>
      </c>
      <c r="B126" s="6" t="s">
        <v>220</v>
      </c>
      <c r="C126" s="6">
        <v>70640</v>
      </c>
      <c r="D126" s="6">
        <v>70849</v>
      </c>
      <c r="E126" s="6" t="s">
        <v>0</v>
      </c>
      <c r="F126" s="6">
        <f t="shared" si="1"/>
        <v>210</v>
      </c>
      <c r="G126" s="10" t="s">
        <v>3</v>
      </c>
      <c r="H126" s="25" t="s">
        <v>13</v>
      </c>
      <c r="I126" s="2"/>
      <c r="J126" s="2"/>
      <c r="K126" s="21"/>
      <c r="N126" s="10"/>
      <c r="O126" s="2" t="s">
        <v>12</v>
      </c>
    </row>
    <row r="127" spans="1:15" x14ac:dyDescent="0.25">
      <c r="A127" s="2" t="s">
        <v>315</v>
      </c>
      <c r="B127" s="6" t="s">
        <v>222</v>
      </c>
      <c r="C127" s="6">
        <v>71012</v>
      </c>
      <c r="D127" s="6">
        <v>75175</v>
      </c>
      <c r="E127" s="6" t="s">
        <v>9</v>
      </c>
      <c r="F127" s="6">
        <f t="shared" si="1"/>
        <v>4164</v>
      </c>
      <c r="G127" s="10" t="s">
        <v>3</v>
      </c>
      <c r="H127" s="25" t="s">
        <v>13</v>
      </c>
      <c r="I127" s="2"/>
      <c r="J127" s="2"/>
      <c r="K127" s="21"/>
      <c r="N127" s="10"/>
      <c r="O127" s="2" t="s">
        <v>233</v>
      </c>
    </row>
    <row r="128" spans="1:15" x14ac:dyDescent="0.25">
      <c r="A128" s="2" t="s">
        <v>315</v>
      </c>
      <c r="B128" s="6" t="s">
        <v>223</v>
      </c>
      <c r="C128" s="10">
        <v>75505</v>
      </c>
      <c r="D128" s="10">
        <v>75972</v>
      </c>
      <c r="E128" s="10" t="s">
        <v>9</v>
      </c>
      <c r="F128" s="10">
        <f t="shared" si="1"/>
        <v>468</v>
      </c>
      <c r="G128" s="10" t="s">
        <v>3</v>
      </c>
      <c r="H128" s="25" t="s">
        <v>13</v>
      </c>
      <c r="I128" s="2"/>
      <c r="J128" s="2"/>
      <c r="K128" s="21"/>
      <c r="N128" s="10" t="s">
        <v>414</v>
      </c>
      <c r="O128" s="2" t="s">
        <v>235</v>
      </c>
    </row>
    <row r="129" spans="1:15" x14ac:dyDescent="0.25">
      <c r="A129" s="2" t="s">
        <v>315</v>
      </c>
      <c r="B129" s="6" t="s">
        <v>225</v>
      </c>
      <c r="C129" s="10">
        <v>76131</v>
      </c>
      <c r="D129" s="10">
        <v>76754</v>
      </c>
      <c r="E129" s="10" t="s">
        <v>0</v>
      </c>
      <c r="F129" s="10">
        <f t="shared" si="1"/>
        <v>624</v>
      </c>
      <c r="G129" s="10" t="s">
        <v>3</v>
      </c>
      <c r="H129" s="25" t="s">
        <v>13</v>
      </c>
      <c r="I129" s="2"/>
      <c r="J129" s="2"/>
      <c r="K129" s="21"/>
      <c r="N129" s="10"/>
      <c r="O129" s="2" t="s">
        <v>12</v>
      </c>
    </row>
    <row r="130" spans="1:15" x14ac:dyDescent="0.25">
      <c r="A130" s="2" t="s">
        <v>315</v>
      </c>
      <c r="B130" s="6" t="s">
        <v>226</v>
      </c>
      <c r="C130" s="10">
        <v>76842</v>
      </c>
      <c r="D130" s="10">
        <v>77297</v>
      </c>
      <c r="E130" s="10" t="s">
        <v>0</v>
      </c>
      <c r="F130" s="10">
        <f t="shared" si="1"/>
        <v>456</v>
      </c>
      <c r="G130" s="10" t="s">
        <v>3</v>
      </c>
      <c r="H130" s="25" t="s">
        <v>13</v>
      </c>
      <c r="I130" s="2"/>
      <c r="J130" s="2"/>
      <c r="K130" s="21"/>
      <c r="N130" s="10"/>
      <c r="O130" s="2" t="s">
        <v>12</v>
      </c>
    </row>
    <row r="131" spans="1:15" x14ac:dyDescent="0.25">
      <c r="A131" s="2" t="s">
        <v>315</v>
      </c>
      <c r="B131" s="6" t="s">
        <v>227</v>
      </c>
      <c r="C131" s="10">
        <v>77497</v>
      </c>
      <c r="D131" s="10">
        <v>79032</v>
      </c>
      <c r="E131" s="10" t="s">
        <v>0</v>
      </c>
      <c r="F131" s="10">
        <f t="shared" si="1"/>
        <v>1536</v>
      </c>
      <c r="G131" s="10" t="s">
        <v>3</v>
      </c>
      <c r="H131" s="25" t="s">
        <v>13</v>
      </c>
      <c r="I131" s="2"/>
      <c r="J131" s="2"/>
      <c r="K131" s="21"/>
      <c r="N131" s="10"/>
      <c r="O131" s="2" t="s">
        <v>239</v>
      </c>
    </row>
    <row r="132" spans="1:15" x14ac:dyDescent="0.25">
      <c r="A132" s="2" t="s">
        <v>315</v>
      </c>
      <c r="B132" s="6" t="s">
        <v>229</v>
      </c>
      <c r="C132" s="10">
        <v>79125</v>
      </c>
      <c r="D132" s="10">
        <v>79487</v>
      </c>
      <c r="E132" s="10" t="s">
        <v>9</v>
      </c>
      <c r="F132" s="10">
        <f t="shared" si="1"/>
        <v>363</v>
      </c>
      <c r="G132" s="10" t="s">
        <v>3</v>
      </c>
      <c r="H132" s="25" t="s">
        <v>13</v>
      </c>
      <c r="I132" s="2"/>
      <c r="J132" s="2"/>
      <c r="K132" s="21"/>
      <c r="N132" s="10"/>
      <c r="O132" s="2" t="s">
        <v>12</v>
      </c>
    </row>
    <row r="133" spans="1:15" x14ac:dyDescent="0.25">
      <c r="A133" s="2" t="s">
        <v>315</v>
      </c>
      <c r="B133" s="6" t="s">
        <v>230</v>
      </c>
      <c r="C133" s="10">
        <v>79552</v>
      </c>
      <c r="D133" s="10">
        <v>79844</v>
      </c>
      <c r="E133" s="10" t="s">
        <v>9</v>
      </c>
      <c r="F133" s="10">
        <f t="shared" si="1"/>
        <v>293</v>
      </c>
      <c r="G133" s="2" t="s">
        <v>11</v>
      </c>
      <c r="H133" s="7" t="s">
        <v>20</v>
      </c>
      <c r="I133" s="5"/>
      <c r="J133" s="5"/>
      <c r="N133" s="24" t="s">
        <v>415</v>
      </c>
      <c r="O133" s="11" t="s">
        <v>487</v>
      </c>
    </row>
    <row r="134" spans="1:15" x14ac:dyDescent="0.25">
      <c r="A134" s="2" t="s">
        <v>315</v>
      </c>
      <c r="B134" s="6" t="s">
        <v>231</v>
      </c>
      <c r="C134" s="10">
        <v>80673</v>
      </c>
      <c r="D134" s="10">
        <v>81317</v>
      </c>
      <c r="E134" s="10" t="s">
        <v>9</v>
      </c>
      <c r="F134" s="10">
        <f t="shared" si="1"/>
        <v>645</v>
      </c>
      <c r="G134" s="10" t="s">
        <v>3</v>
      </c>
      <c r="H134" s="7" t="s">
        <v>20</v>
      </c>
      <c r="I134" s="32"/>
      <c r="J134" s="32"/>
      <c r="N134" s="24" t="s">
        <v>493</v>
      </c>
      <c r="O134" s="11" t="s">
        <v>492</v>
      </c>
    </row>
    <row r="135" spans="1:15" x14ac:dyDescent="0.25">
      <c r="A135" s="2" t="s">
        <v>315</v>
      </c>
      <c r="B135" s="6" t="s">
        <v>232</v>
      </c>
      <c r="C135" s="10">
        <v>81404</v>
      </c>
      <c r="D135" s="10">
        <v>83569</v>
      </c>
      <c r="E135" s="10" t="s">
        <v>9</v>
      </c>
      <c r="F135" s="10">
        <f t="shared" si="1"/>
        <v>2166</v>
      </c>
      <c r="G135" s="10" t="s">
        <v>3</v>
      </c>
      <c r="H135" s="7" t="s">
        <v>488</v>
      </c>
      <c r="I135" s="32"/>
      <c r="J135" s="32"/>
      <c r="N135" s="24" t="s">
        <v>416</v>
      </c>
      <c r="O135" s="11" t="s">
        <v>244</v>
      </c>
    </row>
    <row r="136" spans="1:15" x14ac:dyDescent="0.25">
      <c r="A136" s="2" t="s">
        <v>315</v>
      </c>
      <c r="B136" s="6" t="s">
        <v>234</v>
      </c>
      <c r="C136" s="10">
        <v>83642</v>
      </c>
      <c r="D136" s="10">
        <v>84211</v>
      </c>
      <c r="E136" s="10" t="s">
        <v>9</v>
      </c>
      <c r="F136" s="10">
        <f t="shared" si="1"/>
        <v>570</v>
      </c>
      <c r="G136" s="10" t="s">
        <v>3</v>
      </c>
      <c r="H136" s="7" t="s">
        <v>20</v>
      </c>
      <c r="I136" s="32"/>
      <c r="J136" s="32"/>
      <c r="N136" s="24" t="s">
        <v>417</v>
      </c>
      <c r="O136" s="11" t="s">
        <v>41</v>
      </c>
    </row>
    <row r="137" spans="1:15" x14ac:dyDescent="0.25">
      <c r="A137" s="2" t="s">
        <v>315</v>
      </c>
      <c r="B137" s="6" t="s">
        <v>236</v>
      </c>
      <c r="C137" s="10">
        <v>84208</v>
      </c>
      <c r="D137" s="10">
        <v>85413</v>
      </c>
      <c r="E137" s="10" t="s">
        <v>9</v>
      </c>
      <c r="F137" s="10">
        <f t="shared" si="1"/>
        <v>1206</v>
      </c>
      <c r="G137" s="10" t="s">
        <v>3</v>
      </c>
      <c r="H137" s="7" t="s">
        <v>20</v>
      </c>
      <c r="I137" s="32"/>
      <c r="J137" s="32"/>
      <c r="N137" s="24" t="s">
        <v>418</v>
      </c>
      <c r="O137" s="11" t="s">
        <v>247</v>
      </c>
    </row>
    <row r="138" spans="1:15" x14ac:dyDescent="0.25">
      <c r="A138" s="2" t="s">
        <v>315</v>
      </c>
      <c r="B138" s="6" t="s">
        <v>237</v>
      </c>
      <c r="C138" s="10">
        <v>85371</v>
      </c>
      <c r="D138" s="10">
        <v>85991</v>
      </c>
      <c r="E138" s="10" t="s">
        <v>9</v>
      </c>
      <c r="F138" s="10">
        <f t="shared" si="1"/>
        <v>621</v>
      </c>
      <c r="G138" s="10" t="s">
        <v>3</v>
      </c>
      <c r="H138" s="7" t="s">
        <v>20</v>
      </c>
      <c r="I138" s="32"/>
      <c r="J138" s="32"/>
      <c r="N138" s="24" t="s">
        <v>419</v>
      </c>
      <c r="O138" s="11" t="s">
        <v>42</v>
      </c>
    </row>
    <row r="139" spans="1:15" x14ac:dyDescent="0.25">
      <c r="A139" s="2" t="s">
        <v>315</v>
      </c>
      <c r="B139" s="6" t="s">
        <v>238</v>
      </c>
      <c r="C139" s="10">
        <v>85991</v>
      </c>
      <c r="D139" s="10">
        <v>89035</v>
      </c>
      <c r="E139" s="10" t="s">
        <v>9</v>
      </c>
      <c r="F139" s="10">
        <f t="shared" si="1"/>
        <v>3045</v>
      </c>
      <c r="G139" s="10" t="s">
        <v>3</v>
      </c>
      <c r="H139" s="7" t="s">
        <v>20</v>
      </c>
      <c r="I139" s="32"/>
      <c r="J139" s="32"/>
      <c r="N139" s="24" t="s">
        <v>420</v>
      </c>
      <c r="O139" s="11" t="s">
        <v>250</v>
      </c>
    </row>
    <row r="140" spans="1:15" x14ac:dyDescent="0.25">
      <c r="A140" s="2" t="s">
        <v>315</v>
      </c>
      <c r="B140" s="6" t="s">
        <v>240</v>
      </c>
      <c r="C140" s="10">
        <v>89260</v>
      </c>
      <c r="D140" s="10">
        <v>89805</v>
      </c>
      <c r="E140" s="10" t="s">
        <v>0</v>
      </c>
      <c r="F140" s="10">
        <f t="shared" si="1"/>
        <v>546</v>
      </c>
      <c r="G140" s="10" t="s">
        <v>3</v>
      </c>
      <c r="H140" s="7" t="s">
        <v>20</v>
      </c>
      <c r="N140" s="24"/>
      <c r="O140" s="11" t="s">
        <v>12</v>
      </c>
    </row>
    <row r="141" spans="1:15" x14ac:dyDescent="0.25">
      <c r="A141" s="2" t="s">
        <v>315</v>
      </c>
      <c r="B141" s="6" t="s">
        <v>241</v>
      </c>
      <c r="C141" s="10">
        <v>89778</v>
      </c>
      <c r="D141" s="10">
        <v>90161</v>
      </c>
      <c r="E141" s="10" t="s">
        <v>9</v>
      </c>
      <c r="F141" s="10">
        <f t="shared" si="1"/>
        <v>384</v>
      </c>
      <c r="G141" s="10" t="s">
        <v>3</v>
      </c>
      <c r="H141" s="7" t="s">
        <v>20</v>
      </c>
      <c r="N141" s="24"/>
      <c r="O141" s="11" t="s">
        <v>12</v>
      </c>
    </row>
    <row r="142" spans="1:15" x14ac:dyDescent="0.25">
      <c r="A142" s="2" t="s">
        <v>315</v>
      </c>
      <c r="B142" s="6" t="s">
        <v>242</v>
      </c>
      <c r="C142" s="10">
        <v>90158</v>
      </c>
      <c r="D142" s="10">
        <v>90517</v>
      </c>
      <c r="E142" s="10" t="s">
        <v>9</v>
      </c>
      <c r="F142" s="10">
        <f t="shared" si="1"/>
        <v>360</v>
      </c>
      <c r="G142" s="10" t="s">
        <v>3</v>
      </c>
      <c r="H142" s="7" t="s">
        <v>20</v>
      </c>
      <c r="N142" s="24"/>
      <c r="O142" s="11" t="s">
        <v>12</v>
      </c>
    </row>
    <row r="143" spans="1:15" x14ac:dyDescent="0.25">
      <c r="A143" s="2" t="s">
        <v>315</v>
      </c>
      <c r="B143" s="6" t="s">
        <v>243</v>
      </c>
      <c r="C143" s="10">
        <v>90576</v>
      </c>
      <c r="D143" s="10">
        <v>91289</v>
      </c>
      <c r="E143" s="10" t="s">
        <v>9</v>
      </c>
      <c r="F143" s="10">
        <f t="shared" si="1"/>
        <v>714</v>
      </c>
      <c r="G143" s="10" t="s">
        <v>3</v>
      </c>
      <c r="H143" s="7" t="s">
        <v>20</v>
      </c>
      <c r="I143" s="32"/>
      <c r="J143" s="32"/>
      <c r="N143" s="24" t="s">
        <v>421</v>
      </c>
      <c r="O143" s="11" t="s">
        <v>22</v>
      </c>
    </row>
    <row r="144" spans="1:15" x14ac:dyDescent="0.25">
      <c r="A144" s="2" t="s">
        <v>315</v>
      </c>
      <c r="B144" s="6" t="s">
        <v>245</v>
      </c>
      <c r="C144" s="10">
        <v>91309</v>
      </c>
      <c r="D144" s="10">
        <v>91560</v>
      </c>
      <c r="E144" s="10" t="s">
        <v>9</v>
      </c>
      <c r="F144" s="10">
        <f t="shared" si="1"/>
        <v>252</v>
      </c>
      <c r="G144" s="10" t="s">
        <v>3</v>
      </c>
      <c r="H144" s="7" t="s">
        <v>20</v>
      </c>
      <c r="I144" s="32"/>
      <c r="J144" s="32"/>
      <c r="N144" s="24" t="s">
        <v>422</v>
      </c>
      <c r="O144" s="11" t="s">
        <v>244</v>
      </c>
    </row>
    <row r="145" spans="1:15" x14ac:dyDescent="0.25">
      <c r="A145" s="2" t="s">
        <v>315</v>
      </c>
      <c r="B145" s="6" t="s">
        <v>246</v>
      </c>
      <c r="C145" s="10">
        <v>91617</v>
      </c>
      <c r="D145" s="10">
        <v>92015</v>
      </c>
      <c r="E145" s="10" t="s">
        <v>9</v>
      </c>
      <c r="F145" s="10">
        <f t="shared" si="1"/>
        <v>399</v>
      </c>
      <c r="G145" s="10" t="s">
        <v>3</v>
      </c>
      <c r="H145" s="7" t="s">
        <v>20</v>
      </c>
      <c r="I145" s="32"/>
      <c r="J145" s="32"/>
      <c r="N145" s="24" t="s">
        <v>423</v>
      </c>
      <c r="O145" s="11" t="s">
        <v>23</v>
      </c>
    </row>
    <row r="146" spans="1:15" x14ac:dyDescent="0.25">
      <c r="A146" s="2" t="s">
        <v>315</v>
      </c>
      <c r="B146" s="6" t="s">
        <v>248</v>
      </c>
      <c r="C146" s="10">
        <v>92064</v>
      </c>
      <c r="D146" s="10">
        <v>92594</v>
      </c>
      <c r="E146" s="10" t="s">
        <v>9</v>
      </c>
      <c r="F146" s="10">
        <f t="shared" si="1"/>
        <v>531</v>
      </c>
      <c r="G146" s="10" t="s">
        <v>3</v>
      </c>
      <c r="H146" s="7" t="s">
        <v>20</v>
      </c>
      <c r="I146" s="32"/>
      <c r="J146" s="32"/>
      <c r="N146" s="24" t="s">
        <v>424</v>
      </c>
      <c r="O146" s="11" t="s">
        <v>43</v>
      </c>
    </row>
    <row r="147" spans="1:15" x14ac:dyDescent="0.25">
      <c r="A147" s="2" t="s">
        <v>315</v>
      </c>
      <c r="B147" s="6" t="s">
        <v>249</v>
      </c>
      <c r="C147" s="10">
        <v>92591</v>
      </c>
      <c r="D147" s="10">
        <v>93304</v>
      </c>
      <c r="E147" s="10" t="s">
        <v>9</v>
      </c>
      <c r="F147" s="10">
        <f t="shared" si="1"/>
        <v>714</v>
      </c>
      <c r="G147" s="10" t="s">
        <v>3</v>
      </c>
      <c r="H147" s="7" t="s">
        <v>20</v>
      </c>
      <c r="I147" s="32"/>
      <c r="J147" s="32"/>
      <c r="N147" s="24" t="s">
        <v>425</v>
      </c>
      <c r="O147" s="11" t="s">
        <v>44</v>
      </c>
    </row>
    <row r="148" spans="1:15" x14ac:dyDescent="0.25">
      <c r="A148" s="2" t="s">
        <v>315</v>
      </c>
      <c r="B148" s="6" t="s">
        <v>251</v>
      </c>
      <c r="C148" s="10">
        <v>93301</v>
      </c>
      <c r="D148" s="10">
        <v>94632</v>
      </c>
      <c r="E148" s="10" t="s">
        <v>9</v>
      </c>
      <c r="F148" s="10">
        <f t="shared" si="1"/>
        <v>1332</v>
      </c>
      <c r="G148" s="10" t="s">
        <v>3</v>
      </c>
      <c r="H148" s="7" t="s">
        <v>20</v>
      </c>
      <c r="I148" s="32"/>
      <c r="J148" s="32"/>
      <c r="N148" s="24" t="s">
        <v>496</v>
      </c>
      <c r="O148" s="11" t="s">
        <v>45</v>
      </c>
    </row>
    <row r="149" spans="1:15" x14ac:dyDescent="0.25">
      <c r="A149" s="2" t="s">
        <v>315</v>
      </c>
      <c r="B149" s="6" t="s">
        <v>252</v>
      </c>
      <c r="C149" s="10">
        <v>94636</v>
      </c>
      <c r="D149" s="10">
        <v>95610</v>
      </c>
      <c r="E149" s="10" t="s">
        <v>9</v>
      </c>
      <c r="F149" s="10">
        <f t="shared" si="1"/>
        <v>975</v>
      </c>
      <c r="G149" s="10" t="s">
        <v>3</v>
      </c>
      <c r="H149" s="7" t="s">
        <v>20</v>
      </c>
      <c r="I149" s="32"/>
      <c r="J149" s="32"/>
      <c r="N149" s="24" t="s">
        <v>426</v>
      </c>
      <c r="O149" s="11" t="s">
        <v>46</v>
      </c>
    </row>
    <row r="150" spans="1:15" x14ac:dyDescent="0.25">
      <c r="A150" s="2" t="s">
        <v>315</v>
      </c>
      <c r="B150" s="6" t="s">
        <v>253</v>
      </c>
      <c r="C150" s="10">
        <v>95621</v>
      </c>
      <c r="D150" s="10">
        <v>96316</v>
      </c>
      <c r="E150" s="10" t="s">
        <v>9</v>
      </c>
      <c r="F150" s="10">
        <f t="shared" si="1"/>
        <v>696</v>
      </c>
      <c r="G150" s="10" t="s">
        <v>3</v>
      </c>
      <c r="H150" s="7" t="s">
        <v>20</v>
      </c>
      <c r="I150" s="32"/>
      <c r="J150" s="32"/>
      <c r="N150" s="24" t="s">
        <v>427</v>
      </c>
      <c r="O150" s="11" t="s">
        <v>47</v>
      </c>
    </row>
    <row r="151" spans="1:15" x14ac:dyDescent="0.25">
      <c r="A151" s="2" t="s">
        <v>315</v>
      </c>
      <c r="B151" s="6" t="s">
        <v>254</v>
      </c>
      <c r="C151" s="10">
        <v>96328</v>
      </c>
      <c r="D151" s="10">
        <v>96678</v>
      </c>
      <c r="E151" s="10" t="s">
        <v>9</v>
      </c>
      <c r="F151" s="10">
        <f t="shared" si="1"/>
        <v>351</v>
      </c>
      <c r="G151" s="10" t="s">
        <v>3</v>
      </c>
      <c r="H151" s="7" t="s">
        <v>20</v>
      </c>
      <c r="I151" s="32"/>
      <c r="J151" s="32"/>
      <c r="N151" s="24" t="s">
        <v>428</v>
      </c>
      <c r="O151" s="11" t="s">
        <v>48</v>
      </c>
    </row>
    <row r="152" spans="1:15" x14ac:dyDescent="0.25">
      <c r="A152" s="2" t="s">
        <v>315</v>
      </c>
      <c r="B152" s="6" t="s">
        <v>255</v>
      </c>
      <c r="C152" s="10">
        <v>96695</v>
      </c>
      <c r="D152" s="10">
        <v>100711</v>
      </c>
      <c r="E152" s="10" t="s">
        <v>9</v>
      </c>
      <c r="F152" s="10">
        <f t="shared" si="1"/>
        <v>4017</v>
      </c>
      <c r="G152" s="10" t="s">
        <v>3</v>
      </c>
      <c r="H152" s="7" t="s">
        <v>20</v>
      </c>
      <c r="I152" s="32"/>
      <c r="J152" s="32"/>
      <c r="N152" s="24" t="s">
        <v>429</v>
      </c>
      <c r="O152" s="11" t="s">
        <v>264</v>
      </c>
    </row>
    <row r="153" spans="1:15" x14ac:dyDescent="0.25">
      <c r="A153" s="2" t="s">
        <v>315</v>
      </c>
      <c r="B153" s="6" t="s">
        <v>256</v>
      </c>
      <c r="C153" s="10">
        <v>100775</v>
      </c>
      <c r="D153" s="10">
        <v>101065</v>
      </c>
      <c r="E153" s="10" t="s">
        <v>9</v>
      </c>
      <c r="F153" s="10">
        <f t="shared" si="1"/>
        <v>291</v>
      </c>
      <c r="G153" s="10" t="s">
        <v>3</v>
      </c>
      <c r="H153" s="7" t="s">
        <v>20</v>
      </c>
      <c r="I153" s="32"/>
      <c r="J153" s="32"/>
      <c r="N153" s="24" t="s">
        <v>430</v>
      </c>
      <c r="O153" s="11" t="s">
        <v>49</v>
      </c>
    </row>
    <row r="154" spans="1:15" x14ac:dyDescent="0.25">
      <c r="A154" s="2" t="s">
        <v>315</v>
      </c>
      <c r="B154" s="6" t="s">
        <v>257</v>
      </c>
      <c r="C154" s="10">
        <v>101062</v>
      </c>
      <c r="D154" s="10">
        <v>102210</v>
      </c>
      <c r="E154" s="10" t="s">
        <v>9</v>
      </c>
      <c r="F154" s="10">
        <f t="shared" si="1"/>
        <v>1149</v>
      </c>
      <c r="G154" s="10" t="s">
        <v>3</v>
      </c>
      <c r="H154" s="7" t="s">
        <v>20</v>
      </c>
      <c r="I154" s="32"/>
      <c r="J154" s="32"/>
      <c r="N154" s="24" t="s">
        <v>431</v>
      </c>
      <c r="O154" s="11" t="s">
        <v>267</v>
      </c>
    </row>
    <row r="155" spans="1:15" x14ac:dyDescent="0.25">
      <c r="A155" s="2" t="s">
        <v>315</v>
      </c>
      <c r="B155" s="6" t="s">
        <v>258</v>
      </c>
      <c r="C155" s="10">
        <v>102194</v>
      </c>
      <c r="D155" s="10">
        <v>102859</v>
      </c>
      <c r="E155" s="10" t="s">
        <v>9</v>
      </c>
      <c r="F155" s="10">
        <f t="shared" si="1"/>
        <v>666</v>
      </c>
      <c r="G155" s="10" t="s">
        <v>3</v>
      </c>
      <c r="H155" s="7" t="s">
        <v>20</v>
      </c>
      <c r="I155" s="32"/>
      <c r="J155" s="32"/>
      <c r="N155" s="24" t="s">
        <v>432</v>
      </c>
      <c r="O155" s="11" t="s">
        <v>269</v>
      </c>
    </row>
    <row r="156" spans="1:15" x14ac:dyDescent="0.25">
      <c r="A156" s="2" t="s">
        <v>315</v>
      </c>
      <c r="B156" s="6" t="s">
        <v>259</v>
      </c>
      <c r="C156" s="10">
        <v>103027</v>
      </c>
      <c r="D156" s="10">
        <v>103344</v>
      </c>
      <c r="E156" s="10" t="s">
        <v>9</v>
      </c>
      <c r="F156" s="10">
        <f t="shared" si="1"/>
        <v>318</v>
      </c>
      <c r="G156" s="10" t="s">
        <v>3</v>
      </c>
      <c r="H156" s="7" t="s">
        <v>20</v>
      </c>
      <c r="N156" s="24" t="s">
        <v>433</v>
      </c>
      <c r="O156" s="11" t="s">
        <v>50</v>
      </c>
    </row>
    <row r="157" spans="1:15" x14ac:dyDescent="0.25">
      <c r="A157" s="2" t="s">
        <v>315</v>
      </c>
      <c r="B157" s="6" t="s">
        <v>260</v>
      </c>
      <c r="C157" s="10">
        <v>103393</v>
      </c>
      <c r="D157" s="10">
        <v>103563</v>
      </c>
      <c r="E157" s="10" t="s">
        <v>9</v>
      </c>
      <c r="F157" s="10">
        <f t="shared" si="1"/>
        <v>171</v>
      </c>
      <c r="G157" s="10" t="s">
        <v>3</v>
      </c>
      <c r="H157" s="7" t="s">
        <v>20</v>
      </c>
      <c r="I157" s="23"/>
      <c r="J157" s="23"/>
      <c r="N157" s="24"/>
      <c r="O157" s="11" t="s">
        <v>12</v>
      </c>
    </row>
    <row r="158" spans="1:15" x14ac:dyDescent="0.25">
      <c r="A158" s="2" t="s">
        <v>315</v>
      </c>
      <c r="B158" s="6" t="s">
        <v>261</v>
      </c>
      <c r="C158" s="10">
        <v>103703</v>
      </c>
      <c r="D158" s="10">
        <v>104905</v>
      </c>
      <c r="E158" s="10" t="s">
        <v>9</v>
      </c>
      <c r="F158" s="10">
        <f t="shared" si="1"/>
        <v>1203</v>
      </c>
      <c r="G158" s="10" t="s">
        <v>3</v>
      </c>
      <c r="H158" s="7" t="s">
        <v>20</v>
      </c>
      <c r="I158" s="32"/>
      <c r="J158" s="32"/>
      <c r="N158" s="24" t="s">
        <v>434</v>
      </c>
      <c r="O158" s="11" t="s">
        <v>51</v>
      </c>
    </row>
    <row r="159" spans="1:15" x14ac:dyDescent="0.25">
      <c r="A159" s="2" t="s">
        <v>315</v>
      </c>
      <c r="B159" s="6" t="s">
        <v>262</v>
      </c>
      <c r="C159" s="10">
        <v>104994</v>
      </c>
      <c r="D159" s="10">
        <v>105815</v>
      </c>
      <c r="E159" s="10" t="s">
        <v>9</v>
      </c>
      <c r="F159" s="10">
        <f t="shared" si="1"/>
        <v>822</v>
      </c>
      <c r="G159" s="10" t="s">
        <v>3</v>
      </c>
      <c r="H159" s="7" t="s">
        <v>20</v>
      </c>
      <c r="N159" s="24" t="s">
        <v>435</v>
      </c>
      <c r="O159" s="11" t="s">
        <v>52</v>
      </c>
    </row>
    <row r="160" spans="1:15" x14ac:dyDescent="0.25">
      <c r="A160" s="2" t="s">
        <v>315</v>
      </c>
      <c r="B160" s="6" t="s">
        <v>263</v>
      </c>
      <c r="C160" s="10">
        <v>106085</v>
      </c>
      <c r="D160" s="10">
        <v>106405</v>
      </c>
      <c r="E160" s="10" t="s">
        <v>0</v>
      </c>
      <c r="F160" s="10">
        <f t="shared" si="1"/>
        <v>321</v>
      </c>
      <c r="G160" s="10" t="s">
        <v>3</v>
      </c>
      <c r="H160" s="7" t="s">
        <v>20</v>
      </c>
      <c r="N160" s="24"/>
      <c r="O160" s="11" t="s">
        <v>12</v>
      </c>
    </row>
    <row r="161" spans="1:15" x14ac:dyDescent="0.25">
      <c r="A161" s="2" t="s">
        <v>315</v>
      </c>
      <c r="B161" s="6" t="s">
        <v>265</v>
      </c>
      <c r="C161" s="10">
        <v>106496</v>
      </c>
      <c r="D161" s="10">
        <v>106660</v>
      </c>
      <c r="E161" s="10" t="s">
        <v>9</v>
      </c>
      <c r="F161" s="10">
        <f t="shared" si="1"/>
        <v>165</v>
      </c>
      <c r="G161" s="10" t="s">
        <v>3</v>
      </c>
      <c r="H161" s="7" t="s">
        <v>20</v>
      </c>
      <c r="N161" s="10"/>
      <c r="O161" s="2" t="s">
        <v>12</v>
      </c>
    </row>
    <row r="162" spans="1:15" x14ac:dyDescent="0.25">
      <c r="A162" s="2" t="s">
        <v>315</v>
      </c>
      <c r="B162" s="6" t="s">
        <v>266</v>
      </c>
      <c r="C162" s="10">
        <v>106828</v>
      </c>
      <c r="D162" s="10">
        <v>107997</v>
      </c>
      <c r="E162" s="10" t="s">
        <v>9</v>
      </c>
      <c r="F162" s="10">
        <f t="shared" si="1"/>
        <v>1170</v>
      </c>
      <c r="G162" s="10" t="s">
        <v>11</v>
      </c>
      <c r="H162" s="7" t="s">
        <v>20</v>
      </c>
      <c r="I162" s="2" t="s">
        <v>24</v>
      </c>
      <c r="J162" s="2"/>
      <c r="N162" s="10" t="s">
        <v>436</v>
      </c>
      <c r="O162" s="2" t="s">
        <v>54</v>
      </c>
    </row>
    <row r="163" spans="1:15" x14ac:dyDescent="0.25">
      <c r="A163" s="2" t="s">
        <v>315</v>
      </c>
      <c r="B163" s="6" t="s">
        <v>268</v>
      </c>
      <c r="C163" s="10">
        <v>108060</v>
      </c>
      <c r="D163" s="10">
        <v>108078</v>
      </c>
      <c r="E163" s="10" t="s">
        <v>0</v>
      </c>
      <c r="F163" s="10">
        <f t="shared" si="1"/>
        <v>19</v>
      </c>
      <c r="G163" s="10" t="s">
        <v>6</v>
      </c>
      <c r="H163" s="7" t="s">
        <v>20</v>
      </c>
      <c r="I163" s="2" t="s">
        <v>24</v>
      </c>
      <c r="J163" s="2"/>
      <c r="N163" s="10"/>
      <c r="O163" s="2" t="s">
        <v>36</v>
      </c>
    </row>
    <row r="164" spans="1:15" x14ac:dyDescent="0.25">
      <c r="A164" s="2" t="s">
        <v>315</v>
      </c>
      <c r="B164" s="6" t="s">
        <v>270</v>
      </c>
      <c r="C164" s="10">
        <v>108182</v>
      </c>
      <c r="D164" s="10">
        <v>108324</v>
      </c>
      <c r="E164" s="10" t="s">
        <v>0</v>
      </c>
      <c r="F164" s="10">
        <f t="shared" ref="F164:F184" si="2">D164-C164+1</f>
        <v>143</v>
      </c>
      <c r="G164" s="10" t="s">
        <v>11</v>
      </c>
      <c r="H164" s="7" t="s">
        <v>20</v>
      </c>
      <c r="I164" s="2" t="s">
        <v>24</v>
      </c>
      <c r="J164" s="2"/>
      <c r="N164" s="10" t="s">
        <v>437</v>
      </c>
      <c r="O164" s="2" t="s">
        <v>25</v>
      </c>
    </row>
    <row r="165" spans="1:15" x14ac:dyDescent="0.25">
      <c r="A165" s="2" t="s">
        <v>315</v>
      </c>
      <c r="B165" s="6" t="s">
        <v>271</v>
      </c>
      <c r="C165" s="10">
        <v>108348</v>
      </c>
      <c r="D165" s="10">
        <v>108366</v>
      </c>
      <c r="E165" s="10" t="s">
        <v>0</v>
      </c>
      <c r="F165" s="10">
        <f t="shared" si="2"/>
        <v>19</v>
      </c>
      <c r="G165" s="10" t="s">
        <v>6</v>
      </c>
      <c r="H165" s="7" t="s">
        <v>20</v>
      </c>
      <c r="I165" s="2" t="s">
        <v>24</v>
      </c>
      <c r="J165" s="2"/>
      <c r="N165" s="10"/>
      <c r="O165" s="2" t="s">
        <v>36</v>
      </c>
    </row>
    <row r="166" spans="1:15" x14ac:dyDescent="0.25">
      <c r="A166" s="2" t="s">
        <v>315</v>
      </c>
      <c r="B166" s="6" t="s">
        <v>272</v>
      </c>
      <c r="C166" s="10">
        <v>108611</v>
      </c>
      <c r="D166" s="10">
        <v>108907</v>
      </c>
      <c r="E166" s="10" t="s">
        <v>9</v>
      </c>
      <c r="F166" s="10">
        <f t="shared" si="2"/>
        <v>297</v>
      </c>
      <c r="G166" s="10" t="s">
        <v>11</v>
      </c>
      <c r="H166" s="7" t="s">
        <v>20</v>
      </c>
      <c r="I166" s="2" t="s">
        <v>24</v>
      </c>
      <c r="J166" s="2"/>
      <c r="N166" s="10" t="s">
        <v>438</v>
      </c>
      <c r="O166" s="2" t="s">
        <v>25</v>
      </c>
    </row>
    <row r="167" spans="1:15" x14ac:dyDescent="0.25">
      <c r="A167" s="2" t="s">
        <v>315</v>
      </c>
      <c r="B167" s="6" t="s">
        <v>273</v>
      </c>
      <c r="C167" s="10">
        <v>108983</v>
      </c>
      <c r="D167" s="10">
        <v>109001</v>
      </c>
      <c r="E167" s="10" t="s">
        <v>9</v>
      </c>
      <c r="F167" s="10">
        <f t="shared" si="2"/>
        <v>19</v>
      </c>
      <c r="G167" s="10" t="s">
        <v>6</v>
      </c>
      <c r="H167" s="7" t="s">
        <v>20</v>
      </c>
      <c r="I167" s="2" t="s">
        <v>24</v>
      </c>
      <c r="J167" s="2"/>
      <c r="N167" s="10"/>
      <c r="O167" s="2" t="s">
        <v>36</v>
      </c>
    </row>
    <row r="168" spans="1:15" x14ac:dyDescent="0.25">
      <c r="A168" s="2" t="s">
        <v>315</v>
      </c>
      <c r="B168" s="6" t="s">
        <v>274</v>
      </c>
      <c r="C168" s="10">
        <v>108989</v>
      </c>
      <c r="D168" s="10">
        <v>109975</v>
      </c>
      <c r="E168" s="10" t="s">
        <v>9</v>
      </c>
      <c r="F168" s="10">
        <f t="shared" si="2"/>
        <v>987</v>
      </c>
      <c r="G168" s="10" t="s">
        <v>11</v>
      </c>
      <c r="H168" s="7" t="s">
        <v>20</v>
      </c>
      <c r="I168" s="2" t="s">
        <v>24</v>
      </c>
      <c r="J168" s="2"/>
      <c r="N168" s="10" t="s">
        <v>439</v>
      </c>
      <c r="O168" s="2" t="s">
        <v>461</v>
      </c>
    </row>
    <row r="169" spans="1:15" x14ac:dyDescent="0.25">
      <c r="A169" s="2" t="s">
        <v>315</v>
      </c>
      <c r="B169" s="6" t="s">
        <v>275</v>
      </c>
      <c r="C169" s="10">
        <v>109980</v>
      </c>
      <c r="D169" s="10">
        <v>110615</v>
      </c>
      <c r="E169" s="10" t="s">
        <v>9</v>
      </c>
      <c r="F169" s="10">
        <f t="shared" si="2"/>
        <v>636</v>
      </c>
      <c r="G169" s="10" t="s">
        <v>3</v>
      </c>
      <c r="H169" s="7" t="s">
        <v>20</v>
      </c>
      <c r="N169" s="10" t="s">
        <v>440</v>
      </c>
      <c r="O169" s="2" t="s">
        <v>284</v>
      </c>
    </row>
    <row r="170" spans="1:15" x14ac:dyDescent="0.25">
      <c r="A170" s="2" t="s">
        <v>315</v>
      </c>
      <c r="B170" s="6" t="s">
        <v>276</v>
      </c>
      <c r="C170" s="10">
        <v>110634</v>
      </c>
      <c r="D170" s="10">
        <v>111107</v>
      </c>
      <c r="E170" s="10" t="s">
        <v>9</v>
      </c>
      <c r="F170" s="10">
        <f t="shared" si="2"/>
        <v>474</v>
      </c>
      <c r="G170" s="10" t="s">
        <v>3</v>
      </c>
      <c r="H170" s="7" t="s">
        <v>20</v>
      </c>
      <c r="N170" s="10" t="s">
        <v>441</v>
      </c>
      <c r="O170" s="2" t="s">
        <v>286</v>
      </c>
    </row>
    <row r="171" spans="1:15" x14ac:dyDescent="0.25">
      <c r="A171" s="2" t="s">
        <v>315</v>
      </c>
      <c r="B171" s="6" t="s">
        <v>277</v>
      </c>
      <c r="C171" s="10">
        <v>111161</v>
      </c>
      <c r="D171" s="10">
        <v>111697</v>
      </c>
      <c r="E171" s="10" t="s">
        <v>9</v>
      </c>
      <c r="F171" s="10">
        <f t="shared" si="2"/>
        <v>537</v>
      </c>
      <c r="G171" s="10" t="s">
        <v>3</v>
      </c>
      <c r="H171" s="7" t="s">
        <v>20</v>
      </c>
      <c r="N171" s="10" t="s">
        <v>442</v>
      </c>
      <c r="O171" s="2" t="s">
        <v>288</v>
      </c>
    </row>
    <row r="172" spans="1:15" x14ac:dyDescent="0.25">
      <c r="A172" s="2" t="s">
        <v>315</v>
      </c>
      <c r="B172" s="6" t="s">
        <v>278</v>
      </c>
      <c r="C172" s="10">
        <v>111771</v>
      </c>
      <c r="D172" s="10">
        <v>112871</v>
      </c>
      <c r="E172" s="10" t="s">
        <v>9</v>
      </c>
      <c r="F172" s="10">
        <f t="shared" si="2"/>
        <v>1101</v>
      </c>
      <c r="G172" s="10" t="s">
        <v>3</v>
      </c>
      <c r="H172" s="7" t="s">
        <v>20</v>
      </c>
      <c r="N172" s="10" t="s">
        <v>443</v>
      </c>
      <c r="O172" s="2" t="s">
        <v>290</v>
      </c>
    </row>
    <row r="173" spans="1:15" x14ac:dyDescent="0.25">
      <c r="A173" s="2" t="s">
        <v>315</v>
      </c>
      <c r="B173" s="6" t="s">
        <v>279</v>
      </c>
      <c r="C173" s="10">
        <v>112873</v>
      </c>
      <c r="D173" s="10">
        <v>114381</v>
      </c>
      <c r="E173" s="10" t="s">
        <v>9</v>
      </c>
      <c r="F173" s="10">
        <f t="shared" si="2"/>
        <v>1509</v>
      </c>
      <c r="G173" s="10" t="s">
        <v>3</v>
      </c>
      <c r="H173" s="7" t="s">
        <v>20</v>
      </c>
      <c r="I173" s="32"/>
      <c r="J173" s="32"/>
      <c r="N173" s="10" t="s">
        <v>444</v>
      </c>
      <c r="O173" s="2" t="s">
        <v>292</v>
      </c>
    </row>
    <row r="174" spans="1:15" x14ac:dyDescent="0.25">
      <c r="A174" s="2" t="s">
        <v>315</v>
      </c>
      <c r="B174" s="6" t="s">
        <v>280</v>
      </c>
      <c r="C174" s="10">
        <v>114466</v>
      </c>
      <c r="D174" s="10">
        <v>114918</v>
      </c>
      <c r="E174" s="10" t="s">
        <v>9</v>
      </c>
      <c r="F174" s="10">
        <f t="shared" si="2"/>
        <v>453</v>
      </c>
      <c r="G174" s="10" t="s">
        <v>3</v>
      </c>
      <c r="H174" s="7" t="s">
        <v>20</v>
      </c>
      <c r="N174" s="10" t="s">
        <v>445</v>
      </c>
      <c r="O174" s="2" t="s">
        <v>294</v>
      </c>
    </row>
    <row r="175" spans="1:15" x14ac:dyDescent="0.25">
      <c r="A175" s="2" t="s">
        <v>315</v>
      </c>
      <c r="B175" s="6" t="s">
        <v>281</v>
      </c>
      <c r="C175" s="10">
        <v>114908</v>
      </c>
      <c r="D175" s="10">
        <v>116203</v>
      </c>
      <c r="E175" s="10" t="s">
        <v>9</v>
      </c>
      <c r="F175" s="10">
        <f t="shared" si="2"/>
        <v>1296</v>
      </c>
      <c r="G175" s="10" t="s">
        <v>3</v>
      </c>
      <c r="H175" s="7" t="s">
        <v>20</v>
      </c>
      <c r="N175" s="10" t="s">
        <v>446</v>
      </c>
      <c r="O175" s="2" t="s">
        <v>296</v>
      </c>
    </row>
    <row r="176" spans="1:15" x14ac:dyDescent="0.25">
      <c r="A176" s="2" t="s">
        <v>315</v>
      </c>
      <c r="B176" s="6" t="s">
        <v>282</v>
      </c>
      <c r="C176" s="10">
        <v>116224</v>
      </c>
      <c r="D176" s="10">
        <v>117843</v>
      </c>
      <c r="E176" s="10" t="s">
        <v>9</v>
      </c>
      <c r="F176" s="10">
        <f t="shared" si="2"/>
        <v>1620</v>
      </c>
      <c r="G176" s="10" t="s">
        <v>3</v>
      </c>
      <c r="H176" s="7" t="s">
        <v>20</v>
      </c>
      <c r="I176" s="32"/>
      <c r="J176" s="32"/>
      <c r="N176" s="10" t="s">
        <v>447</v>
      </c>
      <c r="O176" s="2" t="s">
        <v>297</v>
      </c>
    </row>
    <row r="177" spans="1:15" x14ac:dyDescent="0.25">
      <c r="A177" s="2" t="s">
        <v>315</v>
      </c>
      <c r="B177" s="6" t="s">
        <v>283</v>
      </c>
      <c r="C177" s="10">
        <v>117874</v>
      </c>
      <c r="D177" s="10">
        <v>118311</v>
      </c>
      <c r="E177" s="10" t="s">
        <v>9</v>
      </c>
      <c r="F177" s="10">
        <f t="shared" si="2"/>
        <v>438</v>
      </c>
      <c r="G177" s="10" t="s">
        <v>3</v>
      </c>
      <c r="H177" s="7" t="s">
        <v>20</v>
      </c>
      <c r="N177" s="10" t="s">
        <v>448</v>
      </c>
      <c r="O177" s="2" t="s">
        <v>298</v>
      </c>
    </row>
    <row r="178" spans="1:15" x14ac:dyDescent="0.25">
      <c r="A178" s="2" t="s">
        <v>315</v>
      </c>
      <c r="B178" s="6" t="s">
        <v>285</v>
      </c>
      <c r="C178" s="10">
        <v>118316</v>
      </c>
      <c r="D178" s="10">
        <v>119383</v>
      </c>
      <c r="E178" s="10" t="s">
        <v>9</v>
      </c>
      <c r="F178" s="10">
        <f t="shared" si="2"/>
        <v>1068</v>
      </c>
      <c r="G178" s="10" t="s">
        <v>3</v>
      </c>
      <c r="H178" s="7" t="s">
        <v>20</v>
      </c>
      <c r="I178" s="32"/>
      <c r="J178" s="32"/>
      <c r="N178" s="10" t="s">
        <v>449</v>
      </c>
      <c r="O178" s="2" t="s">
        <v>299</v>
      </c>
    </row>
    <row r="179" spans="1:15" x14ac:dyDescent="0.25">
      <c r="A179" s="2" t="s">
        <v>315</v>
      </c>
      <c r="B179" s="6" t="s">
        <v>287</v>
      </c>
      <c r="C179" s="10">
        <v>119540</v>
      </c>
      <c r="D179" s="10">
        <v>119896</v>
      </c>
      <c r="E179" s="10" t="s">
        <v>9</v>
      </c>
      <c r="F179" s="10">
        <f t="shared" si="2"/>
        <v>357</v>
      </c>
      <c r="G179" s="10" t="s">
        <v>3</v>
      </c>
      <c r="H179" s="7" t="s">
        <v>20</v>
      </c>
      <c r="I179" s="6"/>
      <c r="J179" s="6"/>
      <c r="N179" s="10"/>
      <c r="O179" s="2" t="s">
        <v>12</v>
      </c>
    </row>
    <row r="180" spans="1:15" x14ac:dyDescent="0.25">
      <c r="A180" s="2" t="s">
        <v>315</v>
      </c>
      <c r="B180" s="6" t="s">
        <v>289</v>
      </c>
      <c r="C180" s="10">
        <v>119992</v>
      </c>
      <c r="D180" s="10">
        <v>120234</v>
      </c>
      <c r="E180" s="10" t="s">
        <v>9</v>
      </c>
      <c r="F180" s="10">
        <f t="shared" si="2"/>
        <v>243</v>
      </c>
      <c r="G180" s="10" t="s">
        <v>3</v>
      </c>
      <c r="H180" s="7" t="s">
        <v>20</v>
      </c>
      <c r="I180" s="32"/>
      <c r="J180" s="32"/>
      <c r="N180" s="10" t="s">
        <v>450</v>
      </c>
      <c r="O180" s="2" t="s">
        <v>300</v>
      </c>
    </row>
    <row r="181" spans="1:15" x14ac:dyDescent="0.25">
      <c r="A181" s="2" t="s">
        <v>315</v>
      </c>
      <c r="B181" s="6" t="s">
        <v>291</v>
      </c>
      <c r="C181" s="10">
        <v>120315</v>
      </c>
      <c r="D181" s="10">
        <v>122009</v>
      </c>
      <c r="E181" s="10" t="s">
        <v>9</v>
      </c>
      <c r="F181" s="10">
        <f t="shared" si="2"/>
        <v>1695</v>
      </c>
      <c r="G181" s="10" t="s">
        <v>3</v>
      </c>
      <c r="H181" s="7" t="s">
        <v>20</v>
      </c>
      <c r="I181" s="6"/>
      <c r="J181" s="6"/>
      <c r="N181" s="10" t="s">
        <v>451</v>
      </c>
      <c r="O181" s="2" t="s">
        <v>301</v>
      </c>
    </row>
    <row r="182" spans="1:15" x14ac:dyDescent="0.25">
      <c r="A182" s="2" t="s">
        <v>315</v>
      </c>
      <c r="B182" s="6" t="s">
        <v>293</v>
      </c>
      <c r="C182" s="10">
        <v>122036</v>
      </c>
      <c r="D182" s="10">
        <v>122656</v>
      </c>
      <c r="E182" s="10" t="s">
        <v>9</v>
      </c>
      <c r="F182" s="10">
        <f t="shared" si="2"/>
        <v>621</v>
      </c>
      <c r="G182" s="10" t="s">
        <v>3</v>
      </c>
      <c r="H182" s="7" t="s">
        <v>20</v>
      </c>
      <c r="I182" s="6"/>
      <c r="J182" s="6"/>
      <c r="N182" s="10" t="s">
        <v>452</v>
      </c>
      <c r="O182" s="2" t="s">
        <v>12</v>
      </c>
    </row>
    <row r="183" spans="1:15" x14ac:dyDescent="0.25">
      <c r="A183" s="2" t="s">
        <v>315</v>
      </c>
      <c r="B183" s="6" t="s">
        <v>295</v>
      </c>
      <c r="C183" s="10">
        <v>122923</v>
      </c>
      <c r="D183" s="10">
        <v>123690</v>
      </c>
      <c r="E183" s="10" t="s">
        <v>9</v>
      </c>
      <c r="F183" s="10">
        <f t="shared" si="2"/>
        <v>768</v>
      </c>
      <c r="G183" s="10" t="s">
        <v>11</v>
      </c>
      <c r="H183" s="7" t="s">
        <v>20</v>
      </c>
      <c r="I183" s="1"/>
      <c r="J183" s="1"/>
      <c r="N183" s="24" t="s">
        <v>453</v>
      </c>
      <c r="O183" s="11" t="s">
        <v>462</v>
      </c>
    </row>
    <row r="184" spans="1:15" x14ac:dyDescent="0.25">
      <c r="A184" s="2" t="s">
        <v>315</v>
      </c>
      <c r="B184" s="6" t="s">
        <v>498</v>
      </c>
      <c r="C184" s="10">
        <v>123729</v>
      </c>
      <c r="D184" s="10">
        <v>124370</v>
      </c>
      <c r="E184" s="10" t="s">
        <v>9</v>
      </c>
      <c r="F184" s="10">
        <f t="shared" si="2"/>
        <v>642</v>
      </c>
      <c r="G184" s="10" t="s">
        <v>3</v>
      </c>
      <c r="H184" s="7" t="s">
        <v>20</v>
      </c>
      <c r="I184" s="6"/>
      <c r="J184" s="6"/>
      <c r="N184" s="24" t="s">
        <v>454</v>
      </c>
      <c r="O184" s="11" t="s">
        <v>302</v>
      </c>
    </row>
  </sheetData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pO26-CRL-125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穆凯</dc:creator>
  <cp:lastModifiedBy>ALIENWARE</cp:lastModifiedBy>
  <dcterms:created xsi:type="dcterms:W3CDTF">2006-09-13T11:21:00Z</dcterms:created>
  <dcterms:modified xsi:type="dcterms:W3CDTF">2020-11-27T07:47:44Z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