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K1_pCT_FN868832 穆凯\"/>
    </mc:Choice>
  </mc:AlternateContent>
  <xr:revisionPtr revIDLastSave="0" documentId="13_ncr:1_{6ECF0F81-3F9E-42D1-B4A4-CB78F27A8CB0}" xr6:coauthVersionLast="45" xr6:coauthVersionMax="45" xr10:uidLastSave="{00000000-0000-0000-0000-000000000000}"/>
  <bookViews>
    <workbookView xWindow="23868" yWindow="-108" windowWidth="22320" windowHeight="13176" tabRatio="564" xr2:uid="{00000000-000D-0000-FFFF-FFFF00000000}"/>
  </bookViews>
  <sheets>
    <sheet name="pCT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4" l="1"/>
  <c r="F61" i="14" l="1"/>
  <c r="F3" i="14" l="1"/>
  <c r="F4" i="14"/>
  <c r="F5" i="14"/>
  <c r="F6" i="14"/>
  <c r="F7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</calcChain>
</file>

<file path=xl/sharedStrings.xml><?xml version="1.0" encoding="utf-8"?>
<sst xmlns="http://schemas.openxmlformats.org/spreadsheetml/2006/main" count="1000" uniqueCount="397">
  <si>
    <t>+</t>
  </si>
  <si>
    <t>Backbone: Plasmid replication</t>
  </si>
  <si>
    <t>Inc RNA</t>
  </si>
  <si>
    <t>CDS</t>
  </si>
  <si>
    <t>Replication initiation protein</t>
  </si>
  <si>
    <t>regulatory</t>
  </si>
  <si>
    <t>repeat_region</t>
  </si>
  <si>
    <t>-</t>
  </si>
  <si>
    <t>mobile_element</t>
  </si>
  <si>
    <t>misc_feature</t>
  </si>
  <si>
    <t>Hypothetical protein</t>
  </si>
  <si>
    <t>Backbone: Plasmid maintenance</t>
  </si>
  <si>
    <t>Backbone: Transfer leading</t>
  </si>
  <si>
    <t>Backbone: Conjugal transfer</t>
  </si>
  <si>
    <t>Conjugative transfer protein TraT</t>
  </si>
  <si>
    <t>Conjugative transfer protein TraS</t>
  </si>
  <si>
    <t>Conjugative transfer protein TraR</t>
  </si>
  <si>
    <t>DNA primase</t>
  </si>
  <si>
    <t>Shufflon</t>
  </si>
  <si>
    <t>type IV pilus</t>
  </si>
  <si>
    <t>Putative repressor</t>
  </si>
  <si>
    <t>Accessory module: blaCTX-M-14-containing region</t>
  </si>
  <si>
    <t>IS903D inverted repeat right</t>
  </si>
  <si>
    <t>Beta-lactamase CTX-M-14</t>
  </si>
  <si>
    <t>ISEcp1</t>
  </si>
  <si>
    <t>ISEcp1 inverted repeat right</t>
  </si>
  <si>
    <t>ISEcp1 transposase</t>
  </si>
  <si>
    <t>ISEcp1 inverted repeat left</t>
  </si>
  <si>
    <t>DNA polymerase V subunit ImpB</t>
  </si>
  <si>
    <t>DNA polymerase V subunit ImpA</t>
  </si>
  <si>
    <t>Hypothetical protein (pseudogene)</t>
  </si>
  <si>
    <t>Truncated transposase (pseudogene)</t>
  </si>
  <si>
    <t>Plasmid partitioning protein, partitioning ATPases</t>
  </si>
  <si>
    <t>Antirestriction protein ArdA</t>
  </si>
  <si>
    <t>ΔIS903D</t>
  </si>
  <si>
    <t>PilR integral membrane protein</t>
  </si>
  <si>
    <t>PilQ type IV pilus ATPase</t>
  </si>
  <si>
    <t>Single-stranded DNA-binding protein</t>
  </si>
  <si>
    <t>Transfer protein TrbC</t>
  </si>
  <si>
    <t>Transfer protein TrbB</t>
  </si>
  <si>
    <t>Transfer protein TrbA</t>
  </si>
  <si>
    <t>Endonuclease</t>
  </si>
  <si>
    <t>Plasmid stability protein</t>
  </si>
  <si>
    <t>Conjugative transfer integral membrane protein TraY</t>
  </si>
  <si>
    <t>Conjugative transfer protein TraX</t>
  </si>
  <si>
    <t>Conjugative transfer lipoprotein TraW</t>
  </si>
  <si>
    <t>Conjugative transfer protein TraV</t>
  </si>
  <si>
    <t>Conjugative transfer nucleotide-binding protein TraU</t>
  </si>
  <si>
    <t>Conjugative transfer protein TraQ</t>
  </si>
  <si>
    <t>Conjugative transfer protein TraP</t>
  </si>
  <si>
    <t>Conjugative transfer protein TraO</t>
  </si>
  <si>
    <t>Conjugative transfer protein TraN</t>
  </si>
  <si>
    <t>Conjugative transfer protein TraM</t>
  </si>
  <si>
    <t>Conjugative transfer protein TraL</t>
  </si>
  <si>
    <t>Conjugative transfer protein TraK</t>
  </si>
  <si>
    <t>Conjugative transfer ATPase protein TraJ</t>
  </si>
  <si>
    <t>Conjugative transfer protein lipoprotein TraI</t>
  </si>
  <si>
    <t>Conjugative transfer protein TraH</t>
  </si>
  <si>
    <t>Conjugative transfer protein TraG</t>
  </si>
  <si>
    <t>Conjugative transfer protein TraF</t>
  </si>
  <si>
    <t>Conjugative transfer protein TraE</t>
  </si>
  <si>
    <t>PilU type IV pilus prepilin protein</t>
  </si>
  <si>
    <t>PilT type IV pilus transglycosylase-like protein</t>
  </si>
  <si>
    <t>PilS type IV pilus major pilin subunit protein</t>
  </si>
  <si>
    <t>PilP type IV pilus biogenesis protein</t>
  </si>
  <si>
    <t>PilO type IV pilus accesory protein</t>
  </si>
  <si>
    <t xml:space="preserve">PilN type IV pilus formation outer membrane protein </t>
  </si>
  <si>
    <t>PilM type IV pilus protein</t>
  </si>
  <si>
    <t>PilL type IV pilus lipoprotein</t>
  </si>
  <si>
    <t>PilI type IV pilus protein</t>
  </si>
  <si>
    <t>Conjugative transfer protein TraC</t>
  </si>
  <si>
    <t>pCT</t>
  </si>
  <si>
    <t>pCT_001</t>
  </si>
  <si>
    <t>pCT_002</t>
  </si>
  <si>
    <t>Positive regulator for RepZ translation</t>
  </si>
  <si>
    <t>pCT_003</t>
  </si>
  <si>
    <t>pCT_004</t>
  </si>
  <si>
    <t>pCT_005</t>
  </si>
  <si>
    <t>pCT_006</t>
  </si>
  <si>
    <t>pCT_007</t>
  </si>
  <si>
    <t>pCT_008</t>
  </si>
  <si>
    <t>pCT_009</t>
  </si>
  <si>
    <t>Putative replication termination signal</t>
  </si>
  <si>
    <t>pCT_010</t>
  </si>
  <si>
    <t>pCT_011</t>
  </si>
  <si>
    <t>pCT_012</t>
  </si>
  <si>
    <t xml:space="preserve">Putative plasmid stabilization system protein </t>
  </si>
  <si>
    <t>pCT_013</t>
  </si>
  <si>
    <t>Putative membrane protein</t>
  </si>
  <si>
    <t>pCT_014</t>
  </si>
  <si>
    <t xml:space="preserve">Colanic acid biosynthesis acetyltransferase </t>
  </si>
  <si>
    <t>pCT_015</t>
  </si>
  <si>
    <t>pCT_016</t>
  </si>
  <si>
    <t>pCT_017</t>
  </si>
  <si>
    <t>pCT_018</t>
  </si>
  <si>
    <t>pCT_019</t>
  </si>
  <si>
    <t>pCT_020</t>
  </si>
  <si>
    <t>pCT_021</t>
  </si>
  <si>
    <t>pCT_022</t>
  </si>
  <si>
    <t xml:space="preserve">ISKox3 </t>
  </si>
  <si>
    <t>pCT_023</t>
  </si>
  <si>
    <t>pCT_024</t>
  </si>
  <si>
    <t>pCT_025</t>
  </si>
  <si>
    <t>pCT_026</t>
  </si>
  <si>
    <t>pCT_027</t>
  </si>
  <si>
    <t>pCT_028</t>
  </si>
  <si>
    <t>pCT_029</t>
  </si>
  <si>
    <t xml:space="preserve">DNA methylase family protein </t>
  </si>
  <si>
    <t>pCT_030</t>
  </si>
  <si>
    <t>pCT_031</t>
  </si>
  <si>
    <t>pCT_032</t>
  </si>
  <si>
    <t>pCT_033</t>
  </si>
  <si>
    <t>ISCro1</t>
  </si>
  <si>
    <t>Insertion sequence: ISCro1</t>
  </si>
  <si>
    <t>pCT_034</t>
  </si>
  <si>
    <t>ISCro1 inverted repeat left</t>
  </si>
  <si>
    <t>pCT_035</t>
  </si>
  <si>
    <t>pCT_036</t>
  </si>
  <si>
    <t>pCT_037</t>
  </si>
  <si>
    <t>pCT_038</t>
  </si>
  <si>
    <t>ISCro1 inverted repeat right</t>
  </si>
  <si>
    <t>pCT_039</t>
  </si>
  <si>
    <t>pCT_040</t>
  </si>
  <si>
    <t xml:space="preserve">Putative antirestriction protein (klcA) </t>
  </si>
  <si>
    <t>pCT_041</t>
  </si>
  <si>
    <t xml:space="preserve">Adenine-specific methyltransferase </t>
  </si>
  <si>
    <t>pCT_042</t>
  </si>
  <si>
    <t>pCT_043</t>
  </si>
  <si>
    <t>pCT_044</t>
  </si>
  <si>
    <t>pCT_045</t>
  </si>
  <si>
    <t>pCT_046</t>
  </si>
  <si>
    <t>pCT_047</t>
  </si>
  <si>
    <t>pCT_048</t>
  </si>
  <si>
    <t>pCT_049</t>
  </si>
  <si>
    <t>pCT_050</t>
  </si>
  <si>
    <t>pCT_051</t>
  </si>
  <si>
    <t>pCT_052</t>
  </si>
  <si>
    <t>pCT_053</t>
  </si>
  <si>
    <t>pCT_054</t>
  </si>
  <si>
    <t>pCT_056</t>
  </si>
  <si>
    <t>pCT_057</t>
  </si>
  <si>
    <t>pCT_059</t>
  </si>
  <si>
    <t>pCT_060</t>
  </si>
  <si>
    <t>pCT_061</t>
  </si>
  <si>
    <t>pCT_062</t>
  </si>
  <si>
    <t>pCT_063</t>
  </si>
  <si>
    <t>pCT_064</t>
  </si>
  <si>
    <t>pCT_065</t>
  </si>
  <si>
    <t>pCT_066</t>
  </si>
  <si>
    <t>pCT_067</t>
  </si>
  <si>
    <t>pCT_068</t>
  </si>
  <si>
    <t>pCT_069</t>
  </si>
  <si>
    <t>pCT_070</t>
  </si>
  <si>
    <t>pCT_071</t>
  </si>
  <si>
    <t>pCT_072</t>
  </si>
  <si>
    <t>ISSso4</t>
  </si>
  <si>
    <t>Insertion sequence: ISSso4</t>
  </si>
  <si>
    <t>pCT_073</t>
  </si>
  <si>
    <t>ISSso4 inverted repeat right</t>
  </si>
  <si>
    <t>pCT_074</t>
  </si>
  <si>
    <t>pCT_075</t>
  </si>
  <si>
    <t>pCT_076</t>
  </si>
  <si>
    <t>ISSso4 inverted repeat left</t>
  </si>
  <si>
    <t>pCT_077</t>
  </si>
  <si>
    <t>pCT_078</t>
  </si>
  <si>
    <t>pCT_079</t>
  </si>
  <si>
    <t>pCT_080</t>
  </si>
  <si>
    <t>pCT_081</t>
  </si>
  <si>
    <t>pCT_082</t>
  </si>
  <si>
    <t>pCT_083</t>
  </si>
  <si>
    <t>Putative RNA polymerase sigma factor</t>
  </si>
  <si>
    <t>pCT_084</t>
  </si>
  <si>
    <t>Exclusion-determining protein</t>
  </si>
  <si>
    <t>pCT_085</t>
  </si>
  <si>
    <t>pCT_086</t>
  </si>
  <si>
    <t>pCT_087</t>
  </si>
  <si>
    <t>pCT_088</t>
  </si>
  <si>
    <t>pCT_089</t>
  </si>
  <si>
    <t>pCT_090</t>
  </si>
  <si>
    <t>pCT_091</t>
  </si>
  <si>
    <t>pCT_092</t>
  </si>
  <si>
    <t>pCT_093</t>
  </si>
  <si>
    <t>pCT_094</t>
  </si>
  <si>
    <t>pCT_095</t>
  </si>
  <si>
    <t>pCT_096</t>
  </si>
  <si>
    <t>pCT_097</t>
  </si>
  <si>
    <t>pCT_098</t>
  </si>
  <si>
    <t>pCT_099</t>
  </si>
  <si>
    <t>pCT_100</t>
  </si>
  <si>
    <t>pCT_101</t>
  </si>
  <si>
    <t>pCT_102</t>
  </si>
  <si>
    <t>pCT_103</t>
  </si>
  <si>
    <t>pCT_104</t>
  </si>
  <si>
    <t>pCT_105</t>
  </si>
  <si>
    <t>pCT_106</t>
  </si>
  <si>
    <t xml:space="preserve">Insertion sequence: ISEcp1 </t>
  </si>
  <si>
    <t>pCT_107</t>
  </si>
  <si>
    <t>pCT_108</t>
  </si>
  <si>
    <t>pCT_109</t>
  </si>
  <si>
    <t>pCT_110</t>
  </si>
  <si>
    <t>pCT_111</t>
  </si>
  <si>
    <t>pCT_112</t>
  </si>
  <si>
    <t>pCT_113</t>
  </si>
  <si>
    <t>pCT_114</t>
  </si>
  <si>
    <t>pCT_115</t>
  </si>
  <si>
    <t>pCT_116</t>
  </si>
  <si>
    <t>pCT_117</t>
  </si>
  <si>
    <t>pCT_118</t>
  </si>
  <si>
    <t>pCT_119</t>
  </si>
  <si>
    <t>Shufflon-specific DNA recombinase</t>
  </si>
  <si>
    <t>pCT_120</t>
  </si>
  <si>
    <t>PilV shufflon protein A</t>
  </si>
  <si>
    <t>pCT_121</t>
  </si>
  <si>
    <t>Fragment of pilV shufflon protein C (pseudogene)</t>
  </si>
  <si>
    <t>pCT_122</t>
  </si>
  <si>
    <t>pCT_123</t>
  </si>
  <si>
    <t>pCT_124</t>
  </si>
  <si>
    <t>pCT_125</t>
  </si>
  <si>
    <t>Type IV pilus protein shufflon D</t>
  </si>
  <si>
    <t>pCT_126</t>
  </si>
  <si>
    <t>pCT_127</t>
  </si>
  <si>
    <t>pCT_128</t>
  </si>
  <si>
    <t>pCT_129</t>
  </si>
  <si>
    <t>pCT_130</t>
  </si>
  <si>
    <t>pCT_131</t>
  </si>
  <si>
    <t>pCT_132</t>
  </si>
  <si>
    <t>pCT_133</t>
  </si>
  <si>
    <t>pCT_134</t>
  </si>
  <si>
    <t>pCT_135</t>
  </si>
  <si>
    <t>Seq_id</t>
    <phoneticPr fontId="14" type="noConversion"/>
  </si>
  <si>
    <t>#Locus_tag</t>
    <phoneticPr fontId="15" type="noConversion"/>
  </si>
  <si>
    <t>Start</t>
  </si>
  <si>
    <t>Stop</t>
  </si>
  <si>
    <t>Strand</t>
    <phoneticPr fontId="13" type="noConversion"/>
  </si>
  <si>
    <t>Length</t>
    <phoneticPr fontId="13" type="noConversion"/>
  </si>
  <si>
    <t>Type</t>
  </si>
  <si>
    <t>Classification</t>
    <phoneticPr fontId="16" type="noConversion"/>
  </si>
  <si>
    <t>Group</t>
    <phoneticPr fontId="16" type="noConversion"/>
  </si>
  <si>
    <t>Gene</t>
    <phoneticPr fontId="16" type="noConversion"/>
  </si>
  <si>
    <t>Product</t>
    <phoneticPr fontId="16" type="noConversion"/>
  </si>
  <si>
    <t>FN868832</t>
    <phoneticPr fontId="13" type="noConversion"/>
  </si>
  <si>
    <t>pCT_055</t>
  </si>
  <si>
    <t>pCT_058</t>
  </si>
  <si>
    <t>inc</t>
    <phoneticPr fontId="13" type="noConversion"/>
  </si>
  <si>
    <t>repY</t>
    <phoneticPr fontId="13" type="noConversion"/>
  </si>
  <si>
    <t>repZ</t>
    <phoneticPr fontId="13" type="noConversion"/>
  </si>
  <si>
    <t>CIS</t>
    <phoneticPr fontId="13" type="noConversion"/>
  </si>
  <si>
    <t>iterons</t>
    <phoneticPr fontId="13" type="noConversion"/>
  </si>
  <si>
    <t>ter</t>
    <phoneticPr fontId="13" type="noConversion"/>
  </si>
  <si>
    <t>yacA</t>
    <phoneticPr fontId="13" type="noConversion"/>
  </si>
  <si>
    <t>yacB</t>
    <phoneticPr fontId="13" type="noConversion"/>
  </si>
  <si>
    <t>yagA</t>
    <phoneticPr fontId="13" type="noConversion"/>
  </si>
  <si>
    <t>parA</t>
    <phoneticPr fontId="13" type="noConversion"/>
  </si>
  <si>
    <t>impB</t>
    <phoneticPr fontId="13" type="noConversion"/>
  </si>
  <si>
    <t>impA</t>
    <phoneticPr fontId="13" type="noConversion"/>
  </si>
  <si>
    <t>impC</t>
    <phoneticPr fontId="13" type="noConversion"/>
  </si>
  <si>
    <t xml:space="preserve">IRL_ISKox3 </t>
    <phoneticPr fontId="13" type="noConversion"/>
  </si>
  <si>
    <t>tnpA</t>
    <phoneticPr fontId="13" type="noConversion"/>
  </si>
  <si>
    <t xml:space="preserve">IRR_ISKox3 </t>
    <phoneticPr fontId="13" type="noConversion"/>
  </si>
  <si>
    <t>yfaA</t>
    <phoneticPr fontId="13" type="noConversion"/>
  </si>
  <si>
    <t>yfaB</t>
    <phoneticPr fontId="13" type="noConversion"/>
  </si>
  <si>
    <t>ΔyfbA</t>
    <phoneticPr fontId="13" type="noConversion"/>
  </si>
  <si>
    <t>yfbB</t>
    <phoneticPr fontId="13" type="noConversion"/>
  </si>
  <si>
    <t>yfcA</t>
    <phoneticPr fontId="13" type="noConversion"/>
  </si>
  <si>
    <t>yfcB</t>
    <phoneticPr fontId="13" type="noConversion"/>
  </si>
  <si>
    <t>ΔyfdA</t>
    <phoneticPr fontId="13" type="noConversion"/>
  </si>
  <si>
    <t>IRL_ISCro1</t>
    <phoneticPr fontId="13" type="noConversion"/>
  </si>
  <si>
    <t>tnpA</t>
    <phoneticPr fontId="13" type="noConversion"/>
  </si>
  <si>
    <t>tnpB</t>
    <phoneticPr fontId="13" type="noConversion"/>
  </si>
  <si>
    <t>tnpC</t>
    <phoneticPr fontId="13" type="noConversion"/>
  </si>
  <si>
    <t>IRR_ISCro1</t>
    <phoneticPr fontId="13" type="noConversion"/>
  </si>
  <si>
    <t>yfeA</t>
    <phoneticPr fontId="13" type="noConversion"/>
  </si>
  <si>
    <t>yfeB</t>
    <phoneticPr fontId="13" type="noConversion"/>
  </si>
  <si>
    <t>yfeC</t>
    <phoneticPr fontId="13" type="noConversion"/>
  </si>
  <si>
    <t>yffA</t>
    <phoneticPr fontId="13" type="noConversion"/>
  </si>
  <si>
    <t>yffB</t>
    <phoneticPr fontId="13" type="noConversion"/>
  </si>
  <si>
    <t>ssb</t>
    <phoneticPr fontId="13" type="noConversion"/>
  </si>
  <si>
    <t>ΔyfhA</t>
    <phoneticPr fontId="13" type="noConversion"/>
  </si>
  <si>
    <t>psiB</t>
    <phoneticPr fontId="13" type="noConversion"/>
  </si>
  <si>
    <t>psiA</t>
    <phoneticPr fontId="13" type="noConversion"/>
  </si>
  <si>
    <t>ygaA</t>
    <phoneticPr fontId="13" type="noConversion"/>
  </si>
  <si>
    <t>ardA</t>
    <phoneticPr fontId="13" type="noConversion"/>
  </si>
  <si>
    <t>ΔyffB</t>
    <phoneticPr fontId="13" type="noConversion"/>
  </si>
  <si>
    <t>ΔygfA</t>
    <phoneticPr fontId="13" type="noConversion"/>
  </si>
  <si>
    <t>ygcA</t>
    <phoneticPr fontId="13" type="noConversion"/>
  </si>
  <si>
    <t>ΔygdA</t>
    <phoneticPr fontId="13" type="noConversion"/>
  </si>
  <si>
    <t>ΔygdB</t>
    <phoneticPr fontId="13" type="noConversion"/>
  </si>
  <si>
    <t>ygeA</t>
    <phoneticPr fontId="13" type="noConversion"/>
  </si>
  <si>
    <t>ygfA</t>
    <phoneticPr fontId="13" type="noConversion"/>
  </si>
  <si>
    <t>ygfB</t>
    <phoneticPr fontId="13" type="noConversion"/>
  </si>
  <si>
    <t>yggA</t>
    <phoneticPr fontId="13" type="noConversion"/>
  </si>
  <si>
    <t>nikA</t>
    <phoneticPr fontId="13" type="noConversion"/>
  </si>
  <si>
    <t>nikB</t>
    <phoneticPr fontId="13" type="noConversion"/>
  </si>
  <si>
    <t>trbC</t>
    <phoneticPr fontId="13" type="noConversion"/>
  </si>
  <si>
    <t>trbB</t>
    <phoneticPr fontId="13" type="noConversion"/>
  </si>
  <si>
    <t>trbA</t>
    <phoneticPr fontId="13" type="noConversion"/>
  </si>
  <si>
    <t>IRR_ISSso4</t>
    <phoneticPr fontId="13" type="noConversion"/>
  </si>
  <si>
    <t>tnpA</t>
    <phoneticPr fontId="13" type="noConversion"/>
  </si>
  <si>
    <t>tnpB</t>
    <phoneticPr fontId="13" type="noConversion"/>
  </si>
  <si>
    <t>IRL_ISSso4</t>
    <phoneticPr fontId="13" type="noConversion"/>
  </si>
  <si>
    <t>pndC</t>
    <phoneticPr fontId="13" type="noConversion"/>
  </si>
  <si>
    <t>excA</t>
    <phoneticPr fontId="13" type="noConversion"/>
  </si>
  <si>
    <t>traY</t>
    <phoneticPr fontId="13" type="noConversion"/>
  </si>
  <si>
    <t>traX</t>
    <phoneticPr fontId="13" type="noConversion"/>
  </si>
  <si>
    <t>traW</t>
    <phoneticPr fontId="13" type="noConversion"/>
  </si>
  <si>
    <t>traV</t>
    <phoneticPr fontId="13" type="noConversion"/>
  </si>
  <si>
    <t>traU</t>
    <phoneticPr fontId="13" type="noConversion"/>
  </si>
  <si>
    <t>traT</t>
    <phoneticPr fontId="13" type="noConversion"/>
  </si>
  <si>
    <t>traS</t>
    <phoneticPr fontId="13" type="noConversion"/>
  </si>
  <si>
    <t>traR</t>
    <phoneticPr fontId="13" type="noConversion"/>
  </si>
  <si>
    <t>traQ</t>
    <phoneticPr fontId="13" type="noConversion"/>
  </si>
  <si>
    <t>traP</t>
    <phoneticPr fontId="13" type="noConversion"/>
  </si>
  <si>
    <t>traO</t>
    <phoneticPr fontId="13" type="noConversion"/>
  </si>
  <si>
    <t>traN</t>
    <phoneticPr fontId="13" type="noConversion"/>
  </si>
  <si>
    <t>traM</t>
    <phoneticPr fontId="13" type="noConversion"/>
  </si>
  <si>
    <t>traL</t>
    <phoneticPr fontId="13" type="noConversion"/>
  </si>
  <si>
    <t>pri</t>
    <phoneticPr fontId="13" type="noConversion"/>
  </si>
  <si>
    <t>ΔinsC</t>
    <phoneticPr fontId="13" type="noConversion"/>
  </si>
  <si>
    <t>IRL_IS903D</t>
    <phoneticPr fontId="13" type="noConversion"/>
  </si>
  <si>
    <t>IRR_ISEcp1</t>
    <phoneticPr fontId="13" type="noConversion"/>
  </si>
  <si>
    <t>tnpA</t>
    <phoneticPr fontId="13" type="noConversion"/>
  </si>
  <si>
    <t>IRL_ISEcp1</t>
    <phoneticPr fontId="13" type="noConversion"/>
  </si>
  <si>
    <t>traK</t>
    <phoneticPr fontId="13" type="noConversion"/>
  </si>
  <si>
    <t>traJ</t>
    <phoneticPr fontId="13" type="noConversion"/>
  </si>
  <si>
    <t>traI</t>
    <phoneticPr fontId="13" type="noConversion"/>
  </si>
  <si>
    <t>traH</t>
    <phoneticPr fontId="13" type="noConversion"/>
  </si>
  <si>
    <t>traG</t>
    <phoneticPr fontId="13" type="noConversion"/>
  </si>
  <si>
    <t>traF</t>
    <phoneticPr fontId="13" type="noConversion"/>
  </si>
  <si>
    <t>traE</t>
    <phoneticPr fontId="13" type="noConversion"/>
  </si>
  <si>
    <t>rci</t>
    <phoneticPr fontId="13" type="noConversion"/>
  </si>
  <si>
    <t>pilVA</t>
    <phoneticPr fontId="13" type="noConversion"/>
  </si>
  <si>
    <t>ΔpilVC</t>
    <phoneticPr fontId="13" type="noConversion"/>
  </si>
  <si>
    <t>ΔpilVC</t>
    <phoneticPr fontId="13" type="noConversion"/>
  </si>
  <si>
    <t>ΔpilVC</t>
    <phoneticPr fontId="13" type="noConversion"/>
  </si>
  <si>
    <t>pilVD</t>
    <phoneticPr fontId="13" type="noConversion"/>
  </si>
  <si>
    <t>pilU</t>
    <phoneticPr fontId="13" type="noConversion"/>
  </si>
  <si>
    <t>pilT</t>
    <phoneticPr fontId="13" type="noConversion"/>
  </si>
  <si>
    <t>pilS</t>
    <phoneticPr fontId="13" type="noConversion"/>
  </si>
  <si>
    <t>pilR</t>
    <phoneticPr fontId="13" type="noConversion"/>
  </si>
  <si>
    <t>pilQ</t>
    <phoneticPr fontId="13" type="noConversion"/>
  </si>
  <si>
    <t>pilP</t>
    <phoneticPr fontId="13" type="noConversion"/>
  </si>
  <si>
    <t>pilO</t>
    <phoneticPr fontId="13" type="noConversion"/>
  </si>
  <si>
    <t>pilN</t>
    <phoneticPr fontId="13" type="noConversion"/>
  </si>
  <si>
    <t>pilM</t>
    <phoneticPr fontId="13" type="noConversion"/>
  </si>
  <si>
    <t>pilL</t>
    <phoneticPr fontId="13" type="noConversion"/>
  </si>
  <si>
    <t>pilI</t>
    <phoneticPr fontId="13" type="noConversion"/>
  </si>
  <si>
    <t>traC</t>
    <phoneticPr fontId="13" type="noConversion"/>
  </si>
  <si>
    <t>traB</t>
    <phoneticPr fontId="13" type="noConversion"/>
  </si>
  <si>
    <t xml:space="preserve">Accessory module: ISKox3 </t>
  </si>
  <si>
    <t>Accessory module: ISCro1</t>
  </si>
  <si>
    <t>Accessory module: ISSso4</t>
  </si>
  <si>
    <t>ISEcp1–blaCTX-M-14–IS903D region</t>
    <phoneticPr fontId="13" type="noConversion"/>
  </si>
  <si>
    <t>ISEcp1–blaCTX-M-14–IS903D region</t>
    <phoneticPr fontId="13" type="noConversion"/>
  </si>
  <si>
    <t>blaCTX-M-14</t>
    <phoneticPr fontId="13" type="noConversion"/>
  </si>
  <si>
    <t>ISCro1 transposase tnpA</t>
    <phoneticPr fontId="13" type="noConversion"/>
  </si>
  <si>
    <t>ISCro1 transposase tnpB</t>
    <phoneticPr fontId="13" type="noConversion"/>
  </si>
  <si>
    <t>ISCro1 transposase tnpC</t>
    <phoneticPr fontId="13" type="noConversion"/>
  </si>
  <si>
    <t xml:space="preserve">Insertion sequence: ISKox3 </t>
    <phoneticPr fontId="13" type="noConversion"/>
  </si>
  <si>
    <t>ISKox3 inverted repeat left</t>
  </si>
  <si>
    <t xml:space="preserve">ISKox3 transposase </t>
  </si>
  <si>
    <t>ISKox3 inverted repeat right</t>
  </si>
  <si>
    <t>Conjugal transfer protein, transcription antitermination factor TraB</t>
  </si>
  <si>
    <t>Truncated hypothetical protein (pseudogene)</t>
    <phoneticPr fontId="13" type="noConversion"/>
  </si>
  <si>
    <t>Hypothetical protein (pseudogene)</t>
    <phoneticPr fontId="13" type="noConversion"/>
  </si>
  <si>
    <t>Truncated type II bacterial partitioning protein (pseudogene)</t>
    <phoneticPr fontId="13" type="noConversion"/>
  </si>
  <si>
    <t>ΔygbA</t>
    <phoneticPr fontId="13" type="noConversion"/>
  </si>
  <si>
    <t>ΔcbiX</t>
    <phoneticPr fontId="13" type="noConversion"/>
  </si>
  <si>
    <t>Protein ImpC</t>
    <phoneticPr fontId="13" type="noConversion"/>
  </si>
  <si>
    <t>Protein PsiB</t>
    <phoneticPr fontId="13" type="noConversion"/>
  </si>
  <si>
    <t>Protein PsiA</t>
    <phoneticPr fontId="13" type="noConversion"/>
  </si>
  <si>
    <t>OriT-specific DNA binding protein NikA</t>
    <phoneticPr fontId="13" type="noConversion"/>
  </si>
  <si>
    <t>Relaxase NikB</t>
    <phoneticPr fontId="13" type="noConversion"/>
  </si>
  <si>
    <t>ISSso4 transposase TnpA</t>
    <phoneticPr fontId="13" type="noConversion"/>
  </si>
  <si>
    <t>ISSso4 transposase TnpB</t>
    <phoneticPr fontId="13" type="noConversion"/>
  </si>
  <si>
    <t>Fragment of pilV shufflon protein C (pseudogene)</t>
    <phoneticPr fontId="13" type="noConversion"/>
  </si>
  <si>
    <t>Backbone: Conjugal transfer</t>
    <phoneticPr fontId="13" type="noConversion"/>
  </si>
  <si>
    <t>Insertion sequence: truncated IS903D</t>
    <phoneticPr fontId="13" type="noConversion"/>
  </si>
  <si>
    <t>Truncated IS903D transposase InsC (pseudogene)</t>
    <phoneticPr fontId="13" type="noConversion"/>
  </si>
  <si>
    <t>ISEcp1</t>
    <phoneticPr fontId="13" type="noConversion"/>
  </si>
  <si>
    <t>ΔIS903D</t>
    <phoneticPr fontId="13" type="noConversion"/>
  </si>
  <si>
    <t>Accessory module: blaCTX-M-14-containing region</t>
    <phoneticPr fontId="13" type="noConversion"/>
  </si>
  <si>
    <t>Backbone: Transfer leading</t>
    <phoneticPr fontId="13" type="noConversion"/>
  </si>
  <si>
    <t>yafB</t>
    <phoneticPr fontId="13" type="noConversion"/>
  </si>
  <si>
    <t>yqiK</t>
    <phoneticPr fontId="13" type="noConversion"/>
  </si>
  <si>
    <t>Hypothetical protein</t>
    <phoneticPr fontId="13" type="noConversion"/>
  </si>
  <si>
    <t>Truncated hypothetical protei (pseudogene)</t>
    <phoneticPr fontId="13" type="noConversion"/>
  </si>
  <si>
    <t>Truncated cobalamin biosynthesis protein CbiX (pseudogene)</t>
    <phoneticPr fontId="13" type="noConversion"/>
  </si>
  <si>
    <t>pCT_136</t>
  </si>
  <si>
    <t>misc_recomb</t>
    <phoneticPr fontId="13" type="noConversion"/>
  </si>
  <si>
    <t>oriT</t>
    <phoneticPr fontId="13" type="noConversion"/>
  </si>
  <si>
    <t>Origin region of transfer</t>
  </si>
  <si>
    <r>
      <t>Plasmid: IncK1</t>
    </r>
    <r>
      <rPr>
        <b/>
        <vertAlign val="subscript"/>
        <sz val="12"/>
        <rFont val="Times New Roman"/>
        <family val="1"/>
      </rPr>
      <t>pCT</t>
    </r>
    <phoneticPr fontId="16" type="noConversion"/>
  </si>
  <si>
    <t>Binding sites for replication initiator protein</t>
    <phoneticPr fontId="13" type="noConversion"/>
  </si>
  <si>
    <t>oriV</t>
    <phoneticPr fontId="13" type="noConversion"/>
  </si>
  <si>
    <t>The origin of replication</t>
    <phoneticPr fontId="13" type="noConversion"/>
  </si>
  <si>
    <t>pCT_137</t>
  </si>
  <si>
    <t>Transcription termination for RepZ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</si>
</sst>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宋体"/>
      <family val="2"/>
      <charset val="134"/>
      <scheme val="minor"/>
    </font>
    <font>
      <b/>
      <vertAlign val="subscript"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6" fillId="0" borderId="0"/>
    <xf numFmtId="0" fontId="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34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1" fillId="10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" fillId="6" borderId="1" xfId="34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9" fontId="9" fillId="0" borderId="1" xfId="0" applyNumberFormat="1" applyFont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2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119">
    <cellStyle name="差_p675920-1" xfId="1" xr:uid="{00000000-0005-0000-0000-000000000000}"/>
    <cellStyle name="差_p675920-1 2" xfId="11" xr:uid="{00000000-0005-0000-0000-000001000000}"/>
    <cellStyle name="差_p675920-1 2_pO26-CRL-125" xfId="28" xr:uid="{00000000-0005-0000-0000-000002000000}"/>
    <cellStyle name="差_p675920-1_pO26-CRL-125" xfId="29" xr:uid="{00000000-0005-0000-0000-000003000000}"/>
    <cellStyle name="差_pHN7A8" xfId="17" xr:uid="{00000000-0005-0000-0000-000004000000}"/>
    <cellStyle name="差_pHN7A8 2" xfId="26" xr:uid="{00000000-0005-0000-0000-000005000000}"/>
    <cellStyle name="差_pHN7A8 2_pO26-CRL-125" xfId="18" xr:uid="{00000000-0005-0000-0000-000006000000}"/>
    <cellStyle name="差_pHN7A8_pO26-CRL-125" xfId="2" xr:uid="{00000000-0005-0000-0000-000007000000}"/>
    <cellStyle name="差_pKPC-LK30" xfId="30" xr:uid="{00000000-0005-0000-0000-000008000000}"/>
    <cellStyle name="差_pKPC-LK30_pO26-CRL-125" xfId="24" xr:uid="{00000000-0005-0000-0000-000009000000}"/>
    <cellStyle name="差_pO26-CRL-125" xfId="15" xr:uid="{00000000-0005-0000-0000-00000A000000}"/>
    <cellStyle name="常规" xfId="0" builtinId="0"/>
    <cellStyle name="常规 2" xfId="31" xr:uid="{00000000-0005-0000-0000-00000C000000}"/>
    <cellStyle name="常规 2 2" xfId="22" xr:uid="{00000000-0005-0000-0000-00000D000000}"/>
    <cellStyle name="常规 2 3" xfId="25" xr:uid="{00000000-0005-0000-0000-00000E000000}"/>
    <cellStyle name="常规 2 4" xfId="32" xr:uid="{00000000-0005-0000-0000-00000F000000}"/>
    <cellStyle name="常规 2_pO26-CRL-125" xfId="7" xr:uid="{00000000-0005-0000-0000-000010000000}"/>
    <cellStyle name="常规 3 2 2 2" xfId="33" xr:uid="{00000000-0005-0000-0000-000011000000}"/>
    <cellStyle name="常规 3 2 2 2 10" xfId="34" xr:uid="{00000000-0005-0000-0000-000012000000}"/>
    <cellStyle name="常规 3 2 2 2 11" xfId="35" xr:uid="{00000000-0005-0000-0000-000013000000}"/>
    <cellStyle name="常规 3 2 2 2 12" xfId="36" xr:uid="{00000000-0005-0000-0000-000014000000}"/>
    <cellStyle name="常规 3 2 2 2 13" xfId="37" xr:uid="{00000000-0005-0000-0000-000015000000}"/>
    <cellStyle name="常规 3 2 2 2 2" xfId="38" xr:uid="{00000000-0005-0000-0000-000016000000}"/>
    <cellStyle name="常规 3 2 2 2 2 10" xfId="6" xr:uid="{00000000-0005-0000-0000-000017000000}"/>
    <cellStyle name="常规 3 2 2 2 2 11" xfId="39" xr:uid="{00000000-0005-0000-0000-000018000000}"/>
    <cellStyle name="常规 3 2 2 2 2 2" xfId="40" xr:uid="{00000000-0005-0000-0000-000019000000}"/>
    <cellStyle name="常规 3 2 2 2 2 2 2" xfId="41" xr:uid="{00000000-0005-0000-0000-00001A000000}"/>
    <cellStyle name="常规 3 2 2 2 2 2 3" xfId="42" xr:uid="{00000000-0005-0000-0000-00001B000000}"/>
    <cellStyle name="常规 3 2 2 2 2 2 4" xfId="43" xr:uid="{00000000-0005-0000-0000-00001C000000}"/>
    <cellStyle name="常规 3 2 2 2 2 2 5" xfId="44" xr:uid="{00000000-0005-0000-0000-00001D000000}"/>
    <cellStyle name="常规 3 2 2 2 2 2 6" xfId="45" xr:uid="{00000000-0005-0000-0000-00001E000000}"/>
    <cellStyle name="常规 3 2 2 2 2 2 7" xfId="46" xr:uid="{00000000-0005-0000-0000-00001F000000}"/>
    <cellStyle name="常规 3 2 2 2 2 2 8" xfId="47" xr:uid="{00000000-0005-0000-0000-000020000000}"/>
    <cellStyle name="常规 3 2 2 2 2 2 9" xfId="49" xr:uid="{00000000-0005-0000-0000-000021000000}"/>
    <cellStyle name="常规 3 2 2 2 2 2_pO26-CRL-125" xfId="50" xr:uid="{00000000-0005-0000-0000-000022000000}"/>
    <cellStyle name="常规 3 2 2 2 2 3" xfId="51" xr:uid="{00000000-0005-0000-0000-000023000000}"/>
    <cellStyle name="常规 3 2 2 2 2 3 2" xfId="52" xr:uid="{00000000-0005-0000-0000-000024000000}"/>
    <cellStyle name="常规 3 2 2 2 2 3 3" xfId="53" xr:uid="{00000000-0005-0000-0000-000025000000}"/>
    <cellStyle name="常规 3 2 2 2 2 3 4" xfId="12" xr:uid="{00000000-0005-0000-0000-000026000000}"/>
    <cellStyle name="常规 3 2 2 2 2 3 5" xfId="8" xr:uid="{00000000-0005-0000-0000-000027000000}"/>
    <cellStyle name="常规 3 2 2 2 2 3 6" xfId="5" xr:uid="{00000000-0005-0000-0000-000028000000}"/>
    <cellStyle name="常规 3 2 2 2 2 3 7" xfId="13" xr:uid="{00000000-0005-0000-0000-000029000000}"/>
    <cellStyle name="常规 3 2 2 2 2 3 8" xfId="23" xr:uid="{00000000-0005-0000-0000-00002A000000}"/>
    <cellStyle name="常规 3 2 2 2 2 3 9" xfId="27" xr:uid="{00000000-0005-0000-0000-00002B000000}"/>
    <cellStyle name="常规 3 2 2 2 2 3_pO26-CRL-125" xfId="10" xr:uid="{00000000-0005-0000-0000-00002C000000}"/>
    <cellStyle name="常规 3 2 2 2 2 4" xfId="54" xr:uid="{00000000-0005-0000-0000-00002D000000}"/>
    <cellStyle name="常规 3 2 2 2 2 5" xfId="55" xr:uid="{00000000-0005-0000-0000-00002E000000}"/>
    <cellStyle name="常规 3 2 2 2 2 6" xfId="56" xr:uid="{00000000-0005-0000-0000-00002F000000}"/>
    <cellStyle name="常规 3 2 2 2 2 7" xfId="57" xr:uid="{00000000-0005-0000-0000-000030000000}"/>
    <cellStyle name="常规 3 2 2 2 2 8" xfId="9" xr:uid="{00000000-0005-0000-0000-000031000000}"/>
    <cellStyle name="常规 3 2 2 2 2 9" xfId="58" xr:uid="{00000000-0005-0000-0000-000032000000}"/>
    <cellStyle name="常规 3 2 2 2 2_pO26-CRL-125" xfId="59" xr:uid="{00000000-0005-0000-0000-000033000000}"/>
    <cellStyle name="常规 3 2 2 2 3" xfId="61" xr:uid="{00000000-0005-0000-0000-000034000000}"/>
    <cellStyle name="常规 3 2 2 2 3 10" xfId="62" xr:uid="{00000000-0005-0000-0000-000035000000}"/>
    <cellStyle name="常规 3 2 2 2 3 11" xfId="63" xr:uid="{00000000-0005-0000-0000-000036000000}"/>
    <cellStyle name="常规 3 2 2 2 3 2" xfId="64" xr:uid="{00000000-0005-0000-0000-000037000000}"/>
    <cellStyle name="常规 3 2 2 2 3 2 2" xfId="65" xr:uid="{00000000-0005-0000-0000-000038000000}"/>
    <cellStyle name="常规 3 2 2 2 3 2 3" xfId="66" xr:uid="{00000000-0005-0000-0000-000039000000}"/>
    <cellStyle name="常规 3 2 2 2 3 2 4" xfId="67" xr:uid="{00000000-0005-0000-0000-00003A000000}"/>
    <cellStyle name="常规 3 2 2 2 3 2 5" xfId="68" xr:uid="{00000000-0005-0000-0000-00003B000000}"/>
    <cellStyle name="常规 3 2 2 2 3 2 6" xfId="69" xr:uid="{00000000-0005-0000-0000-00003C000000}"/>
    <cellStyle name="常规 3 2 2 2 3 2 7" xfId="70" xr:uid="{00000000-0005-0000-0000-00003D000000}"/>
    <cellStyle name="常规 3 2 2 2 3 2 8" xfId="71" xr:uid="{00000000-0005-0000-0000-00003E000000}"/>
    <cellStyle name="常规 3 2 2 2 3 2 9" xfId="72" xr:uid="{00000000-0005-0000-0000-00003F000000}"/>
    <cellStyle name="常规 3 2 2 2 3 2_pO26-CRL-125" xfId="73" xr:uid="{00000000-0005-0000-0000-000040000000}"/>
    <cellStyle name="常规 3 2 2 2 3 3" xfId="74" xr:uid="{00000000-0005-0000-0000-000041000000}"/>
    <cellStyle name="常规 3 2 2 2 3 3 2" xfId="75" xr:uid="{00000000-0005-0000-0000-000042000000}"/>
    <cellStyle name="常规 3 2 2 2 3 3 3" xfId="76" xr:uid="{00000000-0005-0000-0000-000043000000}"/>
    <cellStyle name="常规 3 2 2 2 3 3 4" xfId="77" xr:uid="{00000000-0005-0000-0000-000044000000}"/>
    <cellStyle name="常规 3 2 2 2 3 3 5" xfId="78" xr:uid="{00000000-0005-0000-0000-000045000000}"/>
    <cellStyle name="常规 3 2 2 2 3 3 6" xfId="79" xr:uid="{00000000-0005-0000-0000-000046000000}"/>
    <cellStyle name="常规 3 2 2 2 3 3 7" xfId="80" xr:uid="{00000000-0005-0000-0000-000047000000}"/>
    <cellStyle name="常规 3 2 2 2 3 3 8" xfId="81" xr:uid="{00000000-0005-0000-0000-000048000000}"/>
    <cellStyle name="常规 3 2 2 2 3 3 9" xfId="82" xr:uid="{00000000-0005-0000-0000-000049000000}"/>
    <cellStyle name="常规 3 2 2 2 3 3_pO26-CRL-125" xfId="83" xr:uid="{00000000-0005-0000-0000-00004A000000}"/>
    <cellStyle name="常规 3 2 2 2 3 4" xfId="84" xr:uid="{00000000-0005-0000-0000-00004B000000}"/>
    <cellStyle name="常规 3 2 2 2 3 5" xfId="85" xr:uid="{00000000-0005-0000-0000-00004C000000}"/>
    <cellStyle name="常规 3 2 2 2 3 6" xfId="4" xr:uid="{00000000-0005-0000-0000-00004D000000}"/>
    <cellStyle name="常规 3 2 2 2 3 7" xfId="86" xr:uid="{00000000-0005-0000-0000-00004E000000}"/>
    <cellStyle name="常规 3 2 2 2 3 8" xfId="87" xr:uid="{00000000-0005-0000-0000-00004F000000}"/>
    <cellStyle name="常规 3 2 2 2 3 9" xfId="88" xr:uid="{00000000-0005-0000-0000-000050000000}"/>
    <cellStyle name="常规 3 2 2 2 3_pO26-CRL-125" xfId="89" xr:uid="{00000000-0005-0000-0000-000051000000}"/>
    <cellStyle name="常规 3 2 2 2 4" xfId="14" xr:uid="{00000000-0005-0000-0000-000052000000}"/>
    <cellStyle name="常规 3 2 2 2 4 2" xfId="20" xr:uid="{00000000-0005-0000-0000-000053000000}"/>
    <cellStyle name="常规 3 2 2 2 4 3" xfId="3" xr:uid="{00000000-0005-0000-0000-000054000000}"/>
    <cellStyle name="常规 3 2 2 2 4 4" xfId="21" xr:uid="{00000000-0005-0000-0000-000055000000}"/>
    <cellStyle name="常规 3 2 2 2 4 5" xfId="19" xr:uid="{00000000-0005-0000-0000-000056000000}"/>
    <cellStyle name="常规 3 2 2 2 4 6" xfId="16" xr:uid="{00000000-0005-0000-0000-000057000000}"/>
    <cellStyle name="常规 3 2 2 2 4 7" xfId="90" xr:uid="{00000000-0005-0000-0000-000058000000}"/>
    <cellStyle name="常规 3 2 2 2 4 8" xfId="91" xr:uid="{00000000-0005-0000-0000-000059000000}"/>
    <cellStyle name="常规 3 2 2 2 4 9" xfId="92" xr:uid="{00000000-0005-0000-0000-00005A000000}"/>
    <cellStyle name="常规 3 2 2 2 4_pO26-CRL-125" xfId="93" xr:uid="{00000000-0005-0000-0000-00005B000000}"/>
    <cellStyle name="常规 3 2 2 2 5" xfId="94" xr:uid="{00000000-0005-0000-0000-00005C000000}"/>
    <cellStyle name="常规 3 2 2 2 5 2" xfId="95" xr:uid="{00000000-0005-0000-0000-00005D000000}"/>
    <cellStyle name="常规 3 2 2 2 5 3" xfId="96" xr:uid="{00000000-0005-0000-0000-00005E000000}"/>
    <cellStyle name="常规 3 2 2 2 5 4" xfId="97" xr:uid="{00000000-0005-0000-0000-00005F000000}"/>
    <cellStyle name="常规 3 2 2 2 5 5" xfId="98" xr:uid="{00000000-0005-0000-0000-000060000000}"/>
    <cellStyle name="常规 3 2 2 2 5 6" xfId="99" xr:uid="{00000000-0005-0000-0000-000061000000}"/>
    <cellStyle name="常规 3 2 2 2 5 7" xfId="100" xr:uid="{00000000-0005-0000-0000-000062000000}"/>
    <cellStyle name="常规 3 2 2 2 5 8" xfId="101" xr:uid="{00000000-0005-0000-0000-000063000000}"/>
    <cellStyle name="常规 3 2 2 2 5 9" xfId="102" xr:uid="{00000000-0005-0000-0000-000064000000}"/>
    <cellStyle name="常规 3 2 2 2 5_pO26-CRL-125" xfId="103" xr:uid="{00000000-0005-0000-0000-000065000000}"/>
    <cellStyle name="常规 3 2 2 2 6" xfId="104" xr:uid="{00000000-0005-0000-0000-000066000000}"/>
    <cellStyle name="常规 3 2 2 2 7" xfId="106" xr:uid="{00000000-0005-0000-0000-000067000000}"/>
    <cellStyle name="常规 3 2 2 2 8" xfId="107" xr:uid="{00000000-0005-0000-0000-000068000000}"/>
    <cellStyle name="常规 3 2 2 2 9" xfId="108" xr:uid="{00000000-0005-0000-0000-000069000000}"/>
    <cellStyle name="常规 3 2 2 2_pO26-CRL-125" xfId="109" xr:uid="{00000000-0005-0000-0000-00006A000000}"/>
    <cellStyle name="常规 4" xfId="110" xr:uid="{00000000-0005-0000-0000-00006B000000}"/>
    <cellStyle name="好_p675920-1" xfId="111" xr:uid="{00000000-0005-0000-0000-00006C000000}"/>
    <cellStyle name="好_p675920-1 2" xfId="112" xr:uid="{00000000-0005-0000-0000-00006D000000}"/>
    <cellStyle name="好_p675920-1 2_pO26-CRL-125" xfId="113" xr:uid="{00000000-0005-0000-0000-00006E000000}"/>
    <cellStyle name="好_p675920-1_pO26-CRL-125" xfId="60" xr:uid="{00000000-0005-0000-0000-00006F000000}"/>
    <cellStyle name="好_pHN7A8" xfId="114" xr:uid="{00000000-0005-0000-0000-000070000000}"/>
    <cellStyle name="好_pHN7A8 2" xfId="105" xr:uid="{00000000-0005-0000-0000-000071000000}"/>
    <cellStyle name="好_pHN7A8 2_pO26-CRL-125" xfId="115" xr:uid="{00000000-0005-0000-0000-000072000000}"/>
    <cellStyle name="好_pHN7A8_pO26-CRL-125" xfId="116" xr:uid="{00000000-0005-0000-0000-000073000000}"/>
    <cellStyle name="好_pKPC-LK30" xfId="117" xr:uid="{00000000-0005-0000-0000-000074000000}"/>
    <cellStyle name="好_pKPC-LK30_pO26-CRL-125" xfId="118" xr:uid="{00000000-0005-0000-0000-000075000000}"/>
    <cellStyle name="好_pO26-CRL-125" xfId="48" xr:uid="{00000000-0005-0000-0000-00007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4"/>
  <sheetViews>
    <sheetView tabSelected="1" zoomScale="70" zoomScaleNormal="70" zoomScaleSheetLayoutView="100" workbookViewId="0">
      <selection activeCell="L14" sqref="L14"/>
    </sheetView>
  </sheetViews>
  <sheetFormatPr defaultRowHeight="15.6" x14ac:dyDescent="0.25"/>
  <cols>
    <col min="1" max="1" width="11.21875" style="6" bestFit="1" customWidth="1"/>
    <col min="2" max="2" width="13" style="2" bestFit="1" customWidth="1"/>
    <col min="3" max="4" width="7.44140625" style="2" bestFit="1" customWidth="1"/>
    <col min="5" max="5" width="8.33203125" style="2" bestFit="1" customWidth="1"/>
    <col min="6" max="6" width="8.88671875" style="6" bestFit="1" customWidth="1"/>
    <col min="7" max="7" width="18.21875" style="6" bestFit="1" customWidth="1"/>
    <col min="8" max="8" width="56.6640625" style="6" bestFit="1" customWidth="1"/>
    <col min="9" max="9" width="41.109375" style="6" bestFit="1" customWidth="1"/>
    <col min="10" max="10" width="10.44140625" style="6" bestFit="1" customWidth="1"/>
    <col min="11" max="11" width="15.33203125" style="7" bestFit="1" customWidth="1"/>
    <col min="12" max="12" width="75.5546875" style="1" bestFit="1" customWidth="1"/>
    <col min="13" max="16384" width="8.88671875" style="6"/>
  </cols>
  <sheetData>
    <row r="1" spans="1:12" x14ac:dyDescent="0.25">
      <c r="A1" s="2" t="s">
        <v>229</v>
      </c>
      <c r="B1" s="2" t="s">
        <v>230</v>
      </c>
      <c r="C1" s="2" t="s">
        <v>231</v>
      </c>
      <c r="D1" s="9" t="s">
        <v>232</v>
      </c>
      <c r="E1" s="9" t="s">
        <v>233</v>
      </c>
      <c r="F1" s="9" t="s">
        <v>234</v>
      </c>
      <c r="G1" s="9" t="s">
        <v>235</v>
      </c>
      <c r="H1" s="6" t="s">
        <v>236</v>
      </c>
      <c r="I1" s="6" t="s">
        <v>237</v>
      </c>
      <c r="J1" s="6" t="s">
        <v>237</v>
      </c>
      <c r="K1" s="6" t="s">
        <v>238</v>
      </c>
      <c r="L1" s="6" t="s">
        <v>239</v>
      </c>
    </row>
    <row r="2" spans="1:12" ht="18" x14ac:dyDescent="0.25">
      <c r="A2" s="6" t="s">
        <v>240</v>
      </c>
      <c r="B2" s="6" t="s">
        <v>72</v>
      </c>
      <c r="C2" s="2">
        <v>1</v>
      </c>
      <c r="D2" s="9">
        <v>93628</v>
      </c>
      <c r="E2" s="2" t="s">
        <v>0</v>
      </c>
      <c r="F2" s="9">
        <v>93628</v>
      </c>
      <c r="G2" s="9" t="s">
        <v>8</v>
      </c>
      <c r="H2" s="27" t="s">
        <v>391</v>
      </c>
      <c r="K2" s="27" t="s">
        <v>71</v>
      </c>
      <c r="L2" s="27" t="s">
        <v>391</v>
      </c>
    </row>
    <row r="3" spans="1:12" x14ac:dyDescent="0.25">
      <c r="A3" s="6" t="s">
        <v>240</v>
      </c>
      <c r="B3" s="6" t="s">
        <v>73</v>
      </c>
      <c r="C3" s="2">
        <v>1</v>
      </c>
      <c r="D3" s="2">
        <v>72</v>
      </c>
      <c r="E3" s="2" t="s">
        <v>0</v>
      </c>
      <c r="F3" s="6">
        <f>D3-C3+1</f>
        <v>72</v>
      </c>
      <c r="G3" s="2" t="s">
        <v>9</v>
      </c>
      <c r="H3" s="3" t="s">
        <v>1</v>
      </c>
      <c r="K3" s="7" t="s">
        <v>243</v>
      </c>
      <c r="L3" s="5" t="s">
        <v>2</v>
      </c>
    </row>
    <row r="4" spans="1:12" x14ac:dyDescent="0.25">
      <c r="A4" s="6" t="s">
        <v>240</v>
      </c>
      <c r="B4" s="6" t="s">
        <v>75</v>
      </c>
      <c r="C4" s="2">
        <v>88</v>
      </c>
      <c r="D4" s="2">
        <v>177</v>
      </c>
      <c r="E4" s="2" t="s">
        <v>0</v>
      </c>
      <c r="F4" s="6">
        <f t="shared" ref="F4:F66" si="0">D4-C4+1</f>
        <v>90</v>
      </c>
      <c r="G4" s="6" t="s">
        <v>3</v>
      </c>
      <c r="H4" s="3" t="s">
        <v>1</v>
      </c>
      <c r="K4" s="7" t="s">
        <v>244</v>
      </c>
      <c r="L4" s="1" t="s">
        <v>74</v>
      </c>
    </row>
    <row r="5" spans="1:12" x14ac:dyDescent="0.25">
      <c r="A5" s="6" t="s">
        <v>240</v>
      </c>
      <c r="B5" s="6" t="s">
        <v>76</v>
      </c>
      <c r="C5" s="2">
        <v>120</v>
      </c>
      <c r="D5" s="2">
        <v>1196</v>
      </c>
      <c r="E5" s="2" t="s">
        <v>0</v>
      </c>
      <c r="F5" s="6">
        <f t="shared" si="0"/>
        <v>1077</v>
      </c>
      <c r="G5" s="6" t="s">
        <v>3</v>
      </c>
      <c r="H5" s="3" t="s">
        <v>1</v>
      </c>
      <c r="I5" s="10"/>
      <c r="J5" s="10"/>
      <c r="K5" s="7" t="s">
        <v>245</v>
      </c>
      <c r="L5" s="1" t="s">
        <v>4</v>
      </c>
    </row>
    <row r="6" spans="1:12" x14ac:dyDescent="0.25">
      <c r="A6" s="6" t="s">
        <v>240</v>
      </c>
      <c r="B6" s="6" t="s">
        <v>77</v>
      </c>
      <c r="C6" s="2">
        <v>1197</v>
      </c>
      <c r="D6" s="2">
        <v>1362</v>
      </c>
      <c r="E6" s="2" t="s">
        <v>0</v>
      </c>
      <c r="F6" s="6">
        <f t="shared" si="0"/>
        <v>166</v>
      </c>
      <c r="G6" s="2" t="s">
        <v>5</v>
      </c>
      <c r="H6" s="3" t="s">
        <v>1</v>
      </c>
      <c r="K6" s="7" t="s">
        <v>246</v>
      </c>
      <c r="L6" s="1" t="s">
        <v>396</v>
      </c>
    </row>
    <row r="7" spans="1:12" x14ac:dyDescent="0.25">
      <c r="A7" s="6" t="s">
        <v>240</v>
      </c>
      <c r="B7" s="6" t="s">
        <v>78</v>
      </c>
      <c r="C7" s="2">
        <v>1349</v>
      </c>
      <c r="D7" s="2">
        <v>1520</v>
      </c>
      <c r="E7" s="2" t="s">
        <v>0</v>
      </c>
      <c r="F7" s="6">
        <f t="shared" si="0"/>
        <v>172</v>
      </c>
      <c r="G7" s="2" t="s">
        <v>5</v>
      </c>
      <c r="H7" s="3" t="s">
        <v>1</v>
      </c>
      <c r="K7" s="9" t="s">
        <v>393</v>
      </c>
      <c r="L7" s="1" t="s">
        <v>394</v>
      </c>
    </row>
    <row r="8" spans="1:12" x14ac:dyDescent="0.25">
      <c r="A8" s="6" t="s">
        <v>240</v>
      </c>
      <c r="B8" s="6" t="s">
        <v>79</v>
      </c>
      <c r="C8" s="2">
        <v>1374</v>
      </c>
      <c r="D8" s="2">
        <v>1422</v>
      </c>
      <c r="E8" s="2" t="s">
        <v>0</v>
      </c>
      <c r="F8" s="6">
        <f t="shared" si="0"/>
        <v>49</v>
      </c>
      <c r="G8" s="9" t="s">
        <v>6</v>
      </c>
      <c r="H8" s="3" t="s">
        <v>1</v>
      </c>
      <c r="K8" s="9" t="s">
        <v>247</v>
      </c>
      <c r="L8" s="1" t="s">
        <v>392</v>
      </c>
    </row>
    <row r="9" spans="1:12" x14ac:dyDescent="0.25">
      <c r="A9" s="6" t="s">
        <v>240</v>
      </c>
      <c r="B9" s="6" t="s">
        <v>80</v>
      </c>
      <c r="C9" s="2">
        <v>1734</v>
      </c>
      <c r="D9" s="2">
        <v>1748</v>
      </c>
      <c r="E9" s="2" t="s">
        <v>0</v>
      </c>
      <c r="F9" s="6">
        <f t="shared" si="0"/>
        <v>15</v>
      </c>
      <c r="G9" s="2" t="s">
        <v>5</v>
      </c>
      <c r="H9" s="3" t="s">
        <v>1</v>
      </c>
      <c r="K9" s="7" t="s">
        <v>248</v>
      </c>
      <c r="L9" s="5" t="s">
        <v>82</v>
      </c>
    </row>
    <row r="10" spans="1:12" s="9" customFormat="1" x14ac:dyDescent="0.25">
      <c r="A10" s="6" t="s">
        <v>240</v>
      </c>
      <c r="B10" s="6" t="s">
        <v>81</v>
      </c>
      <c r="C10" s="2">
        <v>1894</v>
      </c>
      <c r="D10" s="2">
        <v>2052</v>
      </c>
      <c r="E10" s="2" t="s">
        <v>0</v>
      </c>
      <c r="F10" s="6">
        <f t="shared" si="0"/>
        <v>159</v>
      </c>
      <c r="G10" s="9" t="s">
        <v>3</v>
      </c>
      <c r="H10" s="12" t="s">
        <v>11</v>
      </c>
      <c r="I10" s="5"/>
      <c r="J10" s="5"/>
      <c r="K10" s="5"/>
      <c r="L10" s="5" t="s">
        <v>10</v>
      </c>
    </row>
    <row r="11" spans="1:12" s="9" customFormat="1" x14ac:dyDescent="0.25">
      <c r="A11" s="6" t="s">
        <v>240</v>
      </c>
      <c r="B11" s="6" t="s">
        <v>83</v>
      </c>
      <c r="C11" s="2">
        <v>2107</v>
      </c>
      <c r="D11" s="2">
        <v>2376</v>
      </c>
      <c r="E11" s="2" t="s">
        <v>0</v>
      </c>
      <c r="F11" s="6">
        <f t="shared" si="0"/>
        <v>270</v>
      </c>
      <c r="G11" s="9" t="s">
        <v>3</v>
      </c>
      <c r="H11" s="12" t="s">
        <v>11</v>
      </c>
      <c r="I11" s="5"/>
      <c r="J11" s="5"/>
      <c r="K11" s="5" t="s">
        <v>249</v>
      </c>
      <c r="L11" s="5" t="s">
        <v>20</v>
      </c>
    </row>
    <row r="12" spans="1:12" x14ac:dyDescent="0.25">
      <c r="A12" s="6" t="s">
        <v>240</v>
      </c>
      <c r="B12" s="6" t="s">
        <v>84</v>
      </c>
      <c r="C12" s="2">
        <v>2373</v>
      </c>
      <c r="D12" s="2">
        <v>2654</v>
      </c>
      <c r="E12" s="2" t="s">
        <v>0</v>
      </c>
      <c r="F12" s="6">
        <f t="shared" si="0"/>
        <v>282</v>
      </c>
      <c r="G12" s="6" t="s">
        <v>3</v>
      </c>
      <c r="H12" s="12" t="s">
        <v>11</v>
      </c>
      <c r="I12" s="5"/>
      <c r="J12" s="5"/>
      <c r="K12" s="5" t="s">
        <v>250</v>
      </c>
      <c r="L12" s="5" t="s">
        <v>86</v>
      </c>
    </row>
    <row r="13" spans="1:12" x14ac:dyDescent="0.25">
      <c r="A13" s="6" t="s">
        <v>240</v>
      </c>
      <c r="B13" s="6" t="s">
        <v>85</v>
      </c>
      <c r="C13" s="2">
        <v>2850</v>
      </c>
      <c r="D13" s="2">
        <v>3146</v>
      </c>
      <c r="E13" s="2" t="s">
        <v>7</v>
      </c>
      <c r="F13" s="6">
        <f t="shared" si="0"/>
        <v>297</v>
      </c>
      <c r="G13" s="6" t="s">
        <v>3</v>
      </c>
      <c r="H13" s="12" t="s">
        <v>11</v>
      </c>
      <c r="I13" s="5"/>
      <c r="J13" s="5"/>
      <c r="K13" s="5"/>
      <c r="L13" s="5" t="s">
        <v>88</v>
      </c>
    </row>
    <row r="14" spans="1:12" x14ac:dyDescent="0.25">
      <c r="A14" s="6" t="s">
        <v>240</v>
      </c>
      <c r="B14" s="6" t="s">
        <v>87</v>
      </c>
      <c r="C14" s="2">
        <v>3269</v>
      </c>
      <c r="D14" s="2">
        <v>4078</v>
      </c>
      <c r="E14" s="2" t="s">
        <v>0</v>
      </c>
      <c r="F14" s="6">
        <f t="shared" si="0"/>
        <v>810</v>
      </c>
      <c r="G14" s="6" t="s">
        <v>3</v>
      </c>
      <c r="H14" s="12" t="s">
        <v>11</v>
      </c>
      <c r="I14" s="5"/>
      <c r="J14" s="5"/>
      <c r="K14" s="5"/>
      <c r="L14" s="5" t="s">
        <v>90</v>
      </c>
    </row>
    <row r="15" spans="1:12" x14ac:dyDescent="0.25">
      <c r="A15" s="6" t="s">
        <v>240</v>
      </c>
      <c r="B15" s="6" t="s">
        <v>89</v>
      </c>
      <c r="C15" s="2">
        <v>4360</v>
      </c>
      <c r="D15" s="2">
        <v>4953</v>
      </c>
      <c r="E15" s="2" t="s">
        <v>7</v>
      </c>
      <c r="F15" s="6">
        <f t="shared" si="0"/>
        <v>594</v>
      </c>
      <c r="G15" s="6" t="s">
        <v>3</v>
      </c>
      <c r="H15" s="12" t="s">
        <v>11</v>
      </c>
      <c r="I15" s="5"/>
      <c r="J15" s="5"/>
      <c r="K15" s="5" t="s">
        <v>382</v>
      </c>
      <c r="L15" s="5" t="s">
        <v>10</v>
      </c>
    </row>
    <row r="16" spans="1:12" x14ac:dyDescent="0.25">
      <c r="A16" s="6" t="s">
        <v>240</v>
      </c>
      <c r="B16" s="6" t="s">
        <v>91</v>
      </c>
      <c r="C16" s="2">
        <v>5307</v>
      </c>
      <c r="D16" s="2">
        <v>6653</v>
      </c>
      <c r="E16" s="2" t="s">
        <v>0</v>
      </c>
      <c r="F16" s="6">
        <f t="shared" si="0"/>
        <v>1347</v>
      </c>
      <c r="G16" s="9" t="s">
        <v>3</v>
      </c>
      <c r="H16" s="12" t="s">
        <v>11</v>
      </c>
      <c r="I16" s="5"/>
      <c r="J16" s="5"/>
      <c r="K16" s="5" t="s">
        <v>251</v>
      </c>
      <c r="L16" s="5" t="s">
        <v>10</v>
      </c>
    </row>
    <row r="17" spans="1:12" x14ac:dyDescent="0.25">
      <c r="A17" s="6" t="s">
        <v>240</v>
      </c>
      <c r="B17" s="6" t="s">
        <v>92</v>
      </c>
      <c r="C17" s="2">
        <v>7188</v>
      </c>
      <c r="D17" s="2">
        <v>7490</v>
      </c>
      <c r="E17" s="2" t="s">
        <v>7</v>
      </c>
      <c r="F17" s="6">
        <f t="shared" si="0"/>
        <v>303</v>
      </c>
      <c r="G17" s="6" t="s">
        <v>3</v>
      </c>
      <c r="H17" s="12" t="s">
        <v>11</v>
      </c>
      <c r="I17" s="5"/>
      <c r="J17" s="5"/>
      <c r="K17" s="5"/>
      <c r="L17" s="5" t="s">
        <v>10</v>
      </c>
    </row>
    <row r="18" spans="1:12" x14ac:dyDescent="0.25">
      <c r="A18" s="6" t="s">
        <v>240</v>
      </c>
      <c r="B18" s="6" t="s">
        <v>93</v>
      </c>
      <c r="C18" s="2">
        <v>7487</v>
      </c>
      <c r="D18" s="2">
        <v>8020</v>
      </c>
      <c r="E18" s="2" t="s">
        <v>7</v>
      </c>
      <c r="F18" s="6">
        <f t="shared" si="0"/>
        <v>534</v>
      </c>
      <c r="G18" s="6" t="s">
        <v>3</v>
      </c>
      <c r="H18" s="12" t="s">
        <v>11</v>
      </c>
      <c r="I18" s="5"/>
      <c r="J18" s="5"/>
      <c r="K18" s="5" t="s">
        <v>252</v>
      </c>
      <c r="L18" s="5" t="s">
        <v>32</v>
      </c>
    </row>
    <row r="19" spans="1:12" x14ac:dyDescent="0.25">
      <c r="A19" s="6" t="s">
        <v>240</v>
      </c>
      <c r="B19" s="6" t="s">
        <v>94</v>
      </c>
      <c r="C19" s="2">
        <v>8325</v>
      </c>
      <c r="D19" s="2">
        <v>9596</v>
      </c>
      <c r="E19" s="2" t="s">
        <v>7</v>
      </c>
      <c r="F19" s="6">
        <f t="shared" si="0"/>
        <v>1272</v>
      </c>
      <c r="G19" s="6" t="s">
        <v>3</v>
      </c>
      <c r="H19" s="4" t="s">
        <v>12</v>
      </c>
      <c r="I19" s="5"/>
      <c r="J19" s="2"/>
      <c r="K19" s="5" t="s">
        <v>253</v>
      </c>
      <c r="L19" s="5" t="s">
        <v>28</v>
      </c>
    </row>
    <row r="20" spans="1:12" x14ac:dyDescent="0.25">
      <c r="A20" s="6" t="s">
        <v>240</v>
      </c>
      <c r="B20" s="6" t="s">
        <v>95</v>
      </c>
      <c r="C20" s="2">
        <v>9596</v>
      </c>
      <c r="D20" s="2">
        <v>10033</v>
      </c>
      <c r="E20" s="2" t="s">
        <v>7</v>
      </c>
      <c r="F20" s="6">
        <f t="shared" si="0"/>
        <v>438</v>
      </c>
      <c r="G20" s="6" t="s">
        <v>3</v>
      </c>
      <c r="H20" s="4" t="s">
        <v>12</v>
      </c>
      <c r="I20" s="5"/>
      <c r="J20" s="2"/>
      <c r="K20" s="5" t="s">
        <v>254</v>
      </c>
      <c r="L20" s="5" t="s">
        <v>29</v>
      </c>
    </row>
    <row r="21" spans="1:12" x14ac:dyDescent="0.25">
      <c r="A21" s="6" t="s">
        <v>240</v>
      </c>
      <c r="B21" s="6" t="s">
        <v>96</v>
      </c>
      <c r="C21" s="2">
        <v>10030</v>
      </c>
      <c r="D21" s="2">
        <v>10278</v>
      </c>
      <c r="E21" s="2" t="s">
        <v>7</v>
      </c>
      <c r="F21" s="6">
        <f t="shared" si="0"/>
        <v>249</v>
      </c>
      <c r="G21" s="6" t="s">
        <v>3</v>
      </c>
      <c r="H21" s="4" t="s">
        <v>381</v>
      </c>
      <c r="I21" s="25"/>
      <c r="J21" s="2"/>
      <c r="K21" s="15" t="s">
        <v>255</v>
      </c>
      <c r="L21" s="15" t="s">
        <v>367</v>
      </c>
    </row>
    <row r="22" spans="1:12" x14ac:dyDescent="0.25">
      <c r="A22" s="6" t="s">
        <v>240</v>
      </c>
      <c r="B22" s="6" t="s">
        <v>97</v>
      </c>
      <c r="C22" s="2">
        <v>10315</v>
      </c>
      <c r="D22" s="2">
        <v>11630</v>
      </c>
      <c r="E22" s="2" t="s">
        <v>0</v>
      </c>
      <c r="F22" s="6">
        <f t="shared" si="0"/>
        <v>1316</v>
      </c>
      <c r="G22" s="9" t="s">
        <v>8</v>
      </c>
      <c r="H22" s="13" t="s">
        <v>348</v>
      </c>
      <c r="I22" s="13" t="s">
        <v>99</v>
      </c>
      <c r="J22" s="13"/>
      <c r="K22" s="13" t="s">
        <v>99</v>
      </c>
      <c r="L22" s="13" t="s">
        <v>357</v>
      </c>
    </row>
    <row r="23" spans="1:12" x14ac:dyDescent="0.25">
      <c r="A23" s="6" t="s">
        <v>240</v>
      </c>
      <c r="B23" s="6" t="s">
        <v>98</v>
      </c>
      <c r="C23" s="2">
        <v>10315</v>
      </c>
      <c r="D23" s="2">
        <v>10324</v>
      </c>
      <c r="E23" s="2" t="s">
        <v>0</v>
      </c>
      <c r="F23" s="6">
        <f t="shared" si="0"/>
        <v>10</v>
      </c>
      <c r="G23" s="9" t="s">
        <v>6</v>
      </c>
      <c r="H23" s="13" t="s">
        <v>348</v>
      </c>
      <c r="I23" s="13" t="s">
        <v>99</v>
      </c>
      <c r="J23" s="13"/>
      <c r="K23" s="13" t="s">
        <v>256</v>
      </c>
      <c r="L23" s="13" t="s">
        <v>358</v>
      </c>
    </row>
    <row r="24" spans="1:12" x14ac:dyDescent="0.25">
      <c r="A24" s="6" t="s">
        <v>240</v>
      </c>
      <c r="B24" s="6" t="s">
        <v>100</v>
      </c>
      <c r="C24" s="2">
        <v>10382</v>
      </c>
      <c r="D24" s="2">
        <v>11602</v>
      </c>
      <c r="E24" s="2" t="s">
        <v>0</v>
      </c>
      <c r="F24" s="6">
        <f t="shared" si="0"/>
        <v>1221</v>
      </c>
      <c r="G24" s="6" t="s">
        <v>3</v>
      </c>
      <c r="H24" s="13" t="s">
        <v>348</v>
      </c>
      <c r="I24" s="13" t="s">
        <v>99</v>
      </c>
      <c r="J24" s="13"/>
      <c r="K24" s="13" t="s">
        <v>257</v>
      </c>
      <c r="L24" s="13" t="s">
        <v>359</v>
      </c>
    </row>
    <row r="25" spans="1:12" x14ac:dyDescent="0.25">
      <c r="A25" s="6" t="s">
        <v>240</v>
      </c>
      <c r="B25" s="6" t="s">
        <v>101</v>
      </c>
      <c r="C25" s="2">
        <v>11621</v>
      </c>
      <c r="D25" s="2">
        <v>11630</v>
      </c>
      <c r="E25" s="2" t="s">
        <v>0</v>
      </c>
      <c r="F25" s="6">
        <f t="shared" si="0"/>
        <v>10</v>
      </c>
      <c r="G25" s="9" t="s">
        <v>6</v>
      </c>
      <c r="H25" s="13" t="s">
        <v>348</v>
      </c>
      <c r="I25" s="13" t="s">
        <v>99</v>
      </c>
      <c r="J25" s="13"/>
      <c r="K25" s="13" t="s">
        <v>258</v>
      </c>
      <c r="L25" s="13" t="s">
        <v>360</v>
      </c>
    </row>
    <row r="26" spans="1:12" x14ac:dyDescent="0.25">
      <c r="A26" s="6" t="s">
        <v>240</v>
      </c>
      <c r="B26" s="6" t="s">
        <v>102</v>
      </c>
      <c r="C26" s="2">
        <v>11714</v>
      </c>
      <c r="D26" s="2">
        <v>11983</v>
      </c>
      <c r="E26" s="2" t="s">
        <v>0</v>
      </c>
      <c r="F26" s="6">
        <f t="shared" si="0"/>
        <v>270</v>
      </c>
      <c r="G26" s="6" t="s">
        <v>3</v>
      </c>
      <c r="H26" s="4" t="s">
        <v>12</v>
      </c>
      <c r="I26" s="25"/>
      <c r="J26" s="2"/>
      <c r="K26" s="25" t="s">
        <v>259</v>
      </c>
      <c r="L26" s="24" t="s">
        <v>10</v>
      </c>
    </row>
    <row r="27" spans="1:12" x14ac:dyDescent="0.25">
      <c r="A27" s="6" t="s">
        <v>240</v>
      </c>
      <c r="B27" s="6" t="s">
        <v>103</v>
      </c>
      <c r="C27" s="2">
        <v>11997</v>
      </c>
      <c r="D27" s="2">
        <v>12923</v>
      </c>
      <c r="E27" s="2" t="s">
        <v>0</v>
      </c>
      <c r="F27" s="6">
        <f t="shared" si="0"/>
        <v>927</v>
      </c>
      <c r="G27" s="6" t="s">
        <v>3</v>
      </c>
      <c r="H27" s="4" t="s">
        <v>12</v>
      </c>
      <c r="I27" s="25"/>
      <c r="J27" s="2"/>
      <c r="K27" s="25" t="s">
        <v>260</v>
      </c>
      <c r="L27" s="24" t="s">
        <v>10</v>
      </c>
    </row>
    <row r="28" spans="1:12" x14ac:dyDescent="0.25">
      <c r="A28" s="6" t="s">
        <v>240</v>
      </c>
      <c r="B28" s="6" t="s">
        <v>104</v>
      </c>
      <c r="C28" s="2">
        <v>12920</v>
      </c>
      <c r="D28" s="2">
        <v>13232</v>
      </c>
      <c r="E28" s="2" t="s">
        <v>7</v>
      </c>
      <c r="F28" s="6">
        <f t="shared" si="0"/>
        <v>313</v>
      </c>
      <c r="G28" s="6" t="s">
        <v>9</v>
      </c>
      <c r="H28" s="4" t="s">
        <v>12</v>
      </c>
      <c r="I28" s="25"/>
      <c r="J28" s="2"/>
      <c r="K28" s="25" t="s">
        <v>261</v>
      </c>
      <c r="L28" s="24" t="s">
        <v>30</v>
      </c>
    </row>
    <row r="29" spans="1:12" x14ac:dyDescent="0.25">
      <c r="A29" s="6" t="s">
        <v>240</v>
      </c>
      <c r="B29" s="6" t="s">
        <v>105</v>
      </c>
      <c r="C29" s="2">
        <v>13308</v>
      </c>
      <c r="D29" s="2">
        <v>13991</v>
      </c>
      <c r="E29" s="2" t="s">
        <v>0</v>
      </c>
      <c r="F29" s="6">
        <f t="shared" si="0"/>
        <v>684</v>
      </c>
      <c r="G29" s="6" t="s">
        <v>3</v>
      </c>
      <c r="H29" s="4" t="s">
        <v>12</v>
      </c>
      <c r="I29" s="25"/>
      <c r="J29" s="2"/>
      <c r="K29" s="24" t="s">
        <v>262</v>
      </c>
      <c r="L29" s="1" t="s">
        <v>107</v>
      </c>
    </row>
    <row r="30" spans="1:12" x14ac:dyDescent="0.25">
      <c r="A30" s="6" t="s">
        <v>240</v>
      </c>
      <c r="B30" s="6" t="s">
        <v>106</v>
      </c>
      <c r="C30" s="2">
        <v>13992</v>
      </c>
      <c r="D30" s="2">
        <v>14213</v>
      </c>
      <c r="E30" s="2" t="s">
        <v>0</v>
      </c>
      <c r="F30" s="6">
        <f t="shared" si="0"/>
        <v>222</v>
      </c>
      <c r="G30" s="6" t="s">
        <v>3</v>
      </c>
      <c r="H30" s="4" t="s">
        <v>12</v>
      </c>
      <c r="I30" s="25"/>
      <c r="J30" s="2"/>
      <c r="K30" s="25" t="s">
        <v>263</v>
      </c>
      <c r="L30" s="24" t="s">
        <v>10</v>
      </c>
    </row>
    <row r="31" spans="1:12" x14ac:dyDescent="0.25">
      <c r="A31" s="6" t="s">
        <v>240</v>
      </c>
      <c r="B31" s="6" t="s">
        <v>108</v>
      </c>
      <c r="C31" s="2">
        <v>14227</v>
      </c>
      <c r="D31" s="2">
        <v>14661</v>
      </c>
      <c r="E31" s="2" t="s">
        <v>0</v>
      </c>
      <c r="F31" s="6">
        <f t="shared" si="0"/>
        <v>435</v>
      </c>
      <c r="G31" s="6" t="s">
        <v>3</v>
      </c>
      <c r="H31" s="4" t="s">
        <v>12</v>
      </c>
      <c r="I31" s="25"/>
      <c r="J31" s="2"/>
      <c r="K31" s="25" t="s">
        <v>264</v>
      </c>
      <c r="L31" s="24" t="s">
        <v>10</v>
      </c>
    </row>
    <row r="32" spans="1:12" x14ac:dyDescent="0.25">
      <c r="A32" s="6" t="s">
        <v>240</v>
      </c>
      <c r="B32" s="6" t="s">
        <v>109</v>
      </c>
      <c r="C32" s="2">
        <v>14706</v>
      </c>
      <c r="D32" s="2">
        <v>15459</v>
      </c>
      <c r="E32" s="2" t="s">
        <v>0</v>
      </c>
      <c r="F32" s="6">
        <f t="shared" si="0"/>
        <v>754</v>
      </c>
      <c r="G32" s="6" t="s">
        <v>9</v>
      </c>
      <c r="H32" s="4" t="s">
        <v>12</v>
      </c>
      <c r="I32" s="25"/>
      <c r="J32" s="2"/>
      <c r="K32" s="25" t="s">
        <v>265</v>
      </c>
      <c r="L32" s="24" t="s">
        <v>362</v>
      </c>
    </row>
    <row r="33" spans="1:12" x14ac:dyDescent="0.25">
      <c r="A33" s="6" t="s">
        <v>240</v>
      </c>
      <c r="B33" s="6" t="s">
        <v>110</v>
      </c>
      <c r="C33" s="2">
        <v>15462</v>
      </c>
      <c r="D33" s="2">
        <v>18160</v>
      </c>
      <c r="E33" s="2" t="s">
        <v>0</v>
      </c>
      <c r="F33" s="6">
        <f t="shared" si="0"/>
        <v>2699</v>
      </c>
      <c r="G33" s="9" t="s">
        <v>8</v>
      </c>
      <c r="H33" s="14" t="s">
        <v>349</v>
      </c>
      <c r="I33" s="14" t="s">
        <v>112</v>
      </c>
      <c r="J33" s="14"/>
      <c r="K33" s="14" t="s">
        <v>112</v>
      </c>
      <c r="L33" s="14" t="s">
        <v>113</v>
      </c>
    </row>
    <row r="34" spans="1:12" x14ac:dyDescent="0.25">
      <c r="A34" s="6" t="s">
        <v>240</v>
      </c>
      <c r="B34" s="6" t="s">
        <v>111</v>
      </c>
      <c r="C34" s="2">
        <v>15462</v>
      </c>
      <c r="D34" s="2">
        <v>15472</v>
      </c>
      <c r="E34" s="2" t="s">
        <v>0</v>
      </c>
      <c r="F34" s="6">
        <f t="shared" si="0"/>
        <v>11</v>
      </c>
      <c r="G34" s="9" t="s">
        <v>6</v>
      </c>
      <c r="H34" s="14" t="s">
        <v>349</v>
      </c>
      <c r="I34" s="14" t="s">
        <v>112</v>
      </c>
      <c r="J34" s="14"/>
      <c r="K34" s="14" t="s">
        <v>266</v>
      </c>
      <c r="L34" s="14" t="s">
        <v>115</v>
      </c>
    </row>
    <row r="35" spans="1:12" x14ac:dyDescent="0.25">
      <c r="A35" s="6" t="s">
        <v>240</v>
      </c>
      <c r="B35" s="6" t="s">
        <v>114</v>
      </c>
      <c r="C35" s="2">
        <v>15515</v>
      </c>
      <c r="D35" s="2">
        <v>16192</v>
      </c>
      <c r="E35" s="2" t="s">
        <v>0</v>
      </c>
      <c r="F35" s="6">
        <f t="shared" si="0"/>
        <v>678</v>
      </c>
      <c r="G35" s="6" t="s">
        <v>3</v>
      </c>
      <c r="H35" s="14" t="s">
        <v>349</v>
      </c>
      <c r="I35" s="14" t="s">
        <v>112</v>
      </c>
      <c r="J35" s="14"/>
      <c r="K35" s="14" t="s">
        <v>267</v>
      </c>
      <c r="L35" s="14" t="s">
        <v>354</v>
      </c>
    </row>
    <row r="36" spans="1:12" x14ac:dyDescent="0.25">
      <c r="A36" s="6" t="s">
        <v>240</v>
      </c>
      <c r="B36" s="6" t="s">
        <v>116</v>
      </c>
      <c r="C36" s="2">
        <v>16192</v>
      </c>
      <c r="D36" s="2">
        <v>16539</v>
      </c>
      <c r="E36" s="2" t="s">
        <v>0</v>
      </c>
      <c r="F36" s="6">
        <f t="shared" si="0"/>
        <v>348</v>
      </c>
      <c r="G36" s="6" t="s">
        <v>3</v>
      </c>
      <c r="H36" s="14" t="s">
        <v>349</v>
      </c>
      <c r="I36" s="14" t="s">
        <v>112</v>
      </c>
      <c r="J36" s="14"/>
      <c r="K36" s="14" t="s">
        <v>268</v>
      </c>
      <c r="L36" s="14" t="s">
        <v>355</v>
      </c>
    </row>
    <row r="37" spans="1:12" x14ac:dyDescent="0.25">
      <c r="A37" s="6" t="s">
        <v>240</v>
      </c>
      <c r="B37" s="6" t="s">
        <v>117</v>
      </c>
      <c r="C37" s="2">
        <v>16559</v>
      </c>
      <c r="D37" s="2">
        <v>18130</v>
      </c>
      <c r="E37" s="2" t="s">
        <v>0</v>
      </c>
      <c r="F37" s="6">
        <f t="shared" si="0"/>
        <v>1572</v>
      </c>
      <c r="G37" s="6" t="s">
        <v>3</v>
      </c>
      <c r="H37" s="14" t="s">
        <v>349</v>
      </c>
      <c r="I37" s="14" t="s">
        <v>112</v>
      </c>
      <c r="J37" s="14"/>
      <c r="K37" s="14" t="s">
        <v>269</v>
      </c>
      <c r="L37" s="14" t="s">
        <v>356</v>
      </c>
    </row>
    <row r="38" spans="1:12" x14ac:dyDescent="0.25">
      <c r="A38" s="6" t="s">
        <v>240</v>
      </c>
      <c r="B38" s="6" t="s">
        <v>118</v>
      </c>
      <c r="C38" s="2">
        <v>18150</v>
      </c>
      <c r="D38" s="2">
        <v>18160</v>
      </c>
      <c r="E38" s="2" t="s">
        <v>0</v>
      </c>
      <c r="F38" s="6">
        <f t="shared" si="0"/>
        <v>11</v>
      </c>
      <c r="G38" s="9" t="s">
        <v>6</v>
      </c>
      <c r="H38" s="14" t="s">
        <v>349</v>
      </c>
      <c r="I38" s="14" t="s">
        <v>112</v>
      </c>
      <c r="J38" s="14"/>
      <c r="K38" s="14" t="s">
        <v>270</v>
      </c>
      <c r="L38" s="14" t="s">
        <v>120</v>
      </c>
    </row>
    <row r="39" spans="1:12" x14ac:dyDescent="0.25">
      <c r="A39" s="6" t="s">
        <v>240</v>
      </c>
      <c r="B39" s="6" t="s">
        <v>119</v>
      </c>
      <c r="C39" s="2">
        <v>18163</v>
      </c>
      <c r="D39" s="2">
        <v>18630</v>
      </c>
      <c r="E39" s="2" t="s">
        <v>7</v>
      </c>
      <c r="F39" s="6">
        <f t="shared" si="0"/>
        <v>468</v>
      </c>
      <c r="G39" s="6" t="s">
        <v>9</v>
      </c>
      <c r="H39" s="4" t="s">
        <v>12</v>
      </c>
      <c r="I39" s="16"/>
      <c r="J39" s="2"/>
      <c r="K39" s="26" t="s">
        <v>271</v>
      </c>
      <c r="L39" s="1" t="s">
        <v>363</v>
      </c>
    </row>
    <row r="40" spans="1:12" x14ac:dyDescent="0.25">
      <c r="A40" s="6" t="s">
        <v>240</v>
      </c>
      <c r="B40" s="6" t="s">
        <v>121</v>
      </c>
      <c r="C40" s="2">
        <v>18603</v>
      </c>
      <c r="D40" s="2">
        <v>19028</v>
      </c>
      <c r="E40" s="2" t="s">
        <v>0</v>
      </c>
      <c r="F40" s="6">
        <f t="shared" si="0"/>
        <v>426</v>
      </c>
      <c r="G40" s="6" t="s">
        <v>3</v>
      </c>
      <c r="H40" s="4" t="s">
        <v>12</v>
      </c>
      <c r="K40" s="2" t="s">
        <v>272</v>
      </c>
      <c r="L40" s="1" t="s">
        <v>123</v>
      </c>
    </row>
    <row r="41" spans="1:12" x14ac:dyDescent="0.25">
      <c r="A41" s="6" t="s">
        <v>240</v>
      </c>
      <c r="B41" s="6" t="s">
        <v>122</v>
      </c>
      <c r="C41" s="2">
        <v>19075</v>
      </c>
      <c r="D41" s="2">
        <v>19497</v>
      </c>
      <c r="E41" s="2" t="s">
        <v>0</v>
      </c>
      <c r="F41" s="6">
        <f t="shared" si="0"/>
        <v>423</v>
      </c>
      <c r="G41" s="6" t="s">
        <v>3</v>
      </c>
      <c r="H41" s="4" t="s">
        <v>12</v>
      </c>
      <c r="K41" s="26" t="s">
        <v>273</v>
      </c>
      <c r="L41" s="1" t="s">
        <v>125</v>
      </c>
    </row>
    <row r="42" spans="1:12" x14ac:dyDescent="0.25">
      <c r="A42" s="6" t="s">
        <v>240</v>
      </c>
      <c r="B42" s="6" t="s">
        <v>124</v>
      </c>
      <c r="C42" s="2">
        <v>19494</v>
      </c>
      <c r="D42" s="2">
        <v>19685</v>
      </c>
      <c r="E42" s="2" t="s">
        <v>0</v>
      </c>
      <c r="F42" s="6">
        <f t="shared" si="0"/>
        <v>192</v>
      </c>
      <c r="G42" s="6" t="s">
        <v>3</v>
      </c>
      <c r="H42" s="4" t="s">
        <v>12</v>
      </c>
      <c r="K42" s="5" t="s">
        <v>274</v>
      </c>
      <c r="L42" s="5" t="s">
        <v>10</v>
      </c>
    </row>
    <row r="43" spans="1:12" x14ac:dyDescent="0.25">
      <c r="A43" s="6" t="s">
        <v>240</v>
      </c>
      <c r="B43" s="6" t="s">
        <v>126</v>
      </c>
      <c r="C43" s="2">
        <v>19747</v>
      </c>
      <c r="D43" s="2">
        <v>20103</v>
      </c>
      <c r="E43" s="2" t="s">
        <v>0</v>
      </c>
      <c r="F43" s="6">
        <f t="shared" si="0"/>
        <v>357</v>
      </c>
      <c r="G43" s="2" t="s">
        <v>9</v>
      </c>
      <c r="H43" s="4" t="s">
        <v>12</v>
      </c>
      <c r="K43" s="5" t="s">
        <v>275</v>
      </c>
      <c r="L43" s="5" t="s">
        <v>10</v>
      </c>
    </row>
    <row r="44" spans="1:12" x14ac:dyDescent="0.25">
      <c r="A44" s="6" t="s">
        <v>240</v>
      </c>
      <c r="B44" s="6" t="s">
        <v>127</v>
      </c>
      <c r="C44" s="2">
        <v>20455</v>
      </c>
      <c r="D44" s="2">
        <v>20982</v>
      </c>
      <c r="E44" s="2" t="s">
        <v>0</v>
      </c>
      <c r="F44" s="6">
        <f t="shared" si="0"/>
        <v>528</v>
      </c>
      <c r="G44" s="6" t="s">
        <v>3</v>
      </c>
      <c r="H44" s="4" t="s">
        <v>12</v>
      </c>
      <c r="K44" s="5" t="s">
        <v>276</v>
      </c>
      <c r="L44" s="5" t="s">
        <v>37</v>
      </c>
    </row>
    <row r="45" spans="1:12" x14ac:dyDescent="0.25">
      <c r="A45" s="6" t="s">
        <v>240</v>
      </c>
      <c r="B45" s="6" t="s">
        <v>128</v>
      </c>
      <c r="C45" s="2">
        <v>21246</v>
      </c>
      <c r="D45" s="2">
        <v>23290</v>
      </c>
      <c r="E45" s="2" t="s">
        <v>0</v>
      </c>
      <c r="F45" s="6">
        <f t="shared" si="0"/>
        <v>2045</v>
      </c>
      <c r="G45" s="2" t="s">
        <v>9</v>
      </c>
      <c r="H45" s="4" t="s">
        <v>12</v>
      </c>
      <c r="K45" s="5" t="s">
        <v>277</v>
      </c>
      <c r="L45" s="5" t="s">
        <v>364</v>
      </c>
    </row>
    <row r="46" spans="1:12" x14ac:dyDescent="0.25">
      <c r="A46" s="6" t="s">
        <v>240</v>
      </c>
      <c r="B46" s="6" t="s">
        <v>129</v>
      </c>
      <c r="C46" s="2">
        <v>23342</v>
      </c>
      <c r="D46" s="2">
        <v>23779</v>
      </c>
      <c r="E46" s="2" t="s">
        <v>0</v>
      </c>
      <c r="F46" s="6">
        <f t="shared" si="0"/>
        <v>438</v>
      </c>
      <c r="G46" s="6" t="s">
        <v>3</v>
      </c>
      <c r="H46" s="4" t="s">
        <v>12</v>
      </c>
      <c r="K46" s="5" t="s">
        <v>278</v>
      </c>
      <c r="L46" s="5" t="s">
        <v>368</v>
      </c>
    </row>
    <row r="47" spans="1:12" x14ac:dyDescent="0.25">
      <c r="A47" s="6" t="s">
        <v>240</v>
      </c>
      <c r="B47" s="6" t="s">
        <v>130</v>
      </c>
      <c r="C47" s="2">
        <v>23776</v>
      </c>
      <c r="D47" s="2">
        <v>24495</v>
      </c>
      <c r="E47" s="2" t="s">
        <v>0</v>
      </c>
      <c r="F47" s="6">
        <f t="shared" si="0"/>
        <v>720</v>
      </c>
      <c r="G47" s="6" t="s">
        <v>3</v>
      </c>
      <c r="H47" s="4" t="s">
        <v>12</v>
      </c>
      <c r="K47" s="5" t="s">
        <v>279</v>
      </c>
      <c r="L47" s="5" t="s">
        <v>369</v>
      </c>
    </row>
    <row r="48" spans="1:12" x14ac:dyDescent="0.25">
      <c r="A48" s="6" t="s">
        <v>240</v>
      </c>
      <c r="B48" s="6" t="s">
        <v>131</v>
      </c>
      <c r="C48" s="2">
        <v>24492</v>
      </c>
      <c r="D48" s="2">
        <v>25088</v>
      </c>
      <c r="E48" s="2" t="s">
        <v>0</v>
      </c>
      <c r="F48" s="6">
        <f t="shared" si="0"/>
        <v>597</v>
      </c>
      <c r="G48" s="6" t="s">
        <v>3</v>
      </c>
      <c r="H48" s="4" t="s">
        <v>12</v>
      </c>
      <c r="K48" s="5" t="s">
        <v>280</v>
      </c>
      <c r="L48" s="5" t="s">
        <v>10</v>
      </c>
    </row>
    <row r="49" spans="1:12" x14ac:dyDescent="0.25">
      <c r="A49" s="6" t="s">
        <v>240</v>
      </c>
      <c r="B49" s="6" t="s">
        <v>132</v>
      </c>
      <c r="C49" s="2">
        <v>25160</v>
      </c>
      <c r="D49" s="2">
        <v>25629</v>
      </c>
      <c r="E49" s="2" t="s">
        <v>0</v>
      </c>
      <c r="F49" s="6">
        <f t="shared" si="0"/>
        <v>470</v>
      </c>
      <c r="G49" s="2" t="s">
        <v>9</v>
      </c>
      <c r="H49" s="4" t="s">
        <v>12</v>
      </c>
      <c r="K49" s="5" t="s">
        <v>365</v>
      </c>
      <c r="L49" s="5" t="s">
        <v>363</v>
      </c>
    </row>
    <row r="50" spans="1:12" x14ac:dyDescent="0.25">
      <c r="A50" s="6" t="s">
        <v>240</v>
      </c>
      <c r="B50" s="6" t="s">
        <v>133</v>
      </c>
      <c r="C50" s="2">
        <v>25550</v>
      </c>
      <c r="D50" s="2">
        <v>26050</v>
      </c>
      <c r="E50" s="2" t="s">
        <v>0</v>
      </c>
      <c r="F50" s="6">
        <f t="shared" si="0"/>
        <v>501</v>
      </c>
      <c r="G50" s="6" t="s">
        <v>3</v>
      </c>
      <c r="H50" s="4" t="s">
        <v>12</v>
      </c>
      <c r="K50" s="5" t="s">
        <v>281</v>
      </c>
      <c r="L50" s="5" t="s">
        <v>33</v>
      </c>
    </row>
    <row r="51" spans="1:12" x14ac:dyDescent="0.25">
      <c r="A51" s="6" t="s">
        <v>240</v>
      </c>
      <c r="B51" s="6" t="s">
        <v>134</v>
      </c>
      <c r="C51" s="2">
        <v>26232</v>
      </c>
      <c r="D51" s="2">
        <v>26445</v>
      </c>
      <c r="E51" s="2" t="s">
        <v>0</v>
      </c>
      <c r="F51" s="6">
        <f t="shared" si="0"/>
        <v>214</v>
      </c>
      <c r="G51" s="2" t="s">
        <v>9</v>
      </c>
      <c r="H51" s="4" t="s">
        <v>12</v>
      </c>
      <c r="K51" s="5" t="s">
        <v>282</v>
      </c>
      <c r="L51" s="5" t="s">
        <v>362</v>
      </c>
    </row>
    <row r="52" spans="1:12" s="9" customFormat="1" x14ac:dyDescent="0.25">
      <c r="A52" s="6" t="s">
        <v>240</v>
      </c>
      <c r="B52" s="6" t="s">
        <v>135</v>
      </c>
      <c r="C52" s="2">
        <v>26401</v>
      </c>
      <c r="D52" s="2">
        <v>26649</v>
      </c>
      <c r="E52" s="2" t="s">
        <v>0</v>
      </c>
      <c r="F52" s="6">
        <f t="shared" si="0"/>
        <v>249</v>
      </c>
      <c r="G52" s="2" t="s">
        <v>9</v>
      </c>
      <c r="H52" s="4" t="s">
        <v>12</v>
      </c>
      <c r="I52" s="6"/>
      <c r="J52" s="6"/>
      <c r="K52" s="5" t="s">
        <v>283</v>
      </c>
      <c r="L52" s="5" t="s">
        <v>362</v>
      </c>
    </row>
    <row r="53" spans="1:12" x14ac:dyDescent="0.25">
      <c r="A53" s="6" t="s">
        <v>240</v>
      </c>
      <c r="B53" s="6" t="s">
        <v>136</v>
      </c>
      <c r="C53" s="2">
        <v>26783</v>
      </c>
      <c r="D53" s="2">
        <v>27217</v>
      </c>
      <c r="E53" s="2" t="s">
        <v>0</v>
      </c>
      <c r="F53" s="6">
        <f t="shared" si="0"/>
        <v>435</v>
      </c>
      <c r="G53" s="6" t="s">
        <v>3</v>
      </c>
      <c r="H53" s="4" t="s">
        <v>12</v>
      </c>
      <c r="K53" s="5" t="s">
        <v>284</v>
      </c>
      <c r="L53" s="5" t="s">
        <v>10</v>
      </c>
    </row>
    <row r="54" spans="1:12" x14ac:dyDescent="0.25">
      <c r="A54" s="6" t="s">
        <v>240</v>
      </c>
      <c r="B54" s="6" t="s">
        <v>137</v>
      </c>
      <c r="C54" s="2">
        <v>27311</v>
      </c>
      <c r="D54" s="2">
        <v>27576</v>
      </c>
      <c r="E54" s="2" t="s">
        <v>0</v>
      </c>
      <c r="F54" s="6">
        <f t="shared" si="0"/>
        <v>266</v>
      </c>
      <c r="G54" s="2" t="s">
        <v>9</v>
      </c>
      <c r="H54" s="4" t="s">
        <v>12</v>
      </c>
      <c r="K54" s="5" t="s">
        <v>285</v>
      </c>
      <c r="L54" s="5" t="s">
        <v>385</v>
      </c>
    </row>
    <row r="55" spans="1:12" x14ac:dyDescent="0.25">
      <c r="A55" s="6" t="s">
        <v>240</v>
      </c>
      <c r="B55" s="6" t="s">
        <v>138</v>
      </c>
      <c r="C55" s="2">
        <v>27754</v>
      </c>
      <c r="D55" s="2">
        <v>28143</v>
      </c>
      <c r="E55" s="2" t="s">
        <v>0</v>
      </c>
      <c r="F55" s="6">
        <f t="shared" si="0"/>
        <v>390</v>
      </c>
      <c r="G55" s="2" t="s">
        <v>9</v>
      </c>
      <c r="H55" s="4" t="s">
        <v>12</v>
      </c>
      <c r="K55" s="5" t="s">
        <v>366</v>
      </c>
      <c r="L55" s="5" t="s">
        <v>386</v>
      </c>
    </row>
    <row r="56" spans="1:12" s="1" customFormat="1" x14ac:dyDescent="0.25">
      <c r="A56" s="6" t="s">
        <v>240</v>
      </c>
      <c r="B56" s="6" t="s">
        <v>241</v>
      </c>
      <c r="C56" s="2">
        <v>28140</v>
      </c>
      <c r="D56" s="2">
        <v>28729</v>
      </c>
      <c r="E56" s="2" t="s">
        <v>0</v>
      </c>
      <c r="F56" s="1">
        <f t="shared" si="0"/>
        <v>590</v>
      </c>
      <c r="G56" s="2" t="s">
        <v>9</v>
      </c>
      <c r="H56" s="4" t="s">
        <v>12</v>
      </c>
      <c r="I56" s="6"/>
      <c r="J56" s="6"/>
      <c r="K56" s="5" t="s">
        <v>286</v>
      </c>
      <c r="L56" s="5" t="s">
        <v>31</v>
      </c>
    </row>
    <row r="57" spans="1:12" x14ac:dyDescent="0.25">
      <c r="A57" s="6" t="s">
        <v>240</v>
      </c>
      <c r="B57" s="6" t="s">
        <v>139</v>
      </c>
      <c r="C57" s="2">
        <v>29305</v>
      </c>
      <c r="D57" s="2">
        <v>29556</v>
      </c>
      <c r="E57" s="2" t="s">
        <v>7</v>
      </c>
      <c r="F57" s="6">
        <f t="shared" si="0"/>
        <v>252</v>
      </c>
      <c r="G57" s="6" t="s">
        <v>3</v>
      </c>
      <c r="H57" s="4" t="s">
        <v>12</v>
      </c>
      <c r="K57" s="5" t="s">
        <v>287</v>
      </c>
      <c r="L57" s="5" t="s">
        <v>10</v>
      </c>
    </row>
    <row r="58" spans="1:12" x14ac:dyDescent="0.25">
      <c r="A58" s="6" t="s">
        <v>240</v>
      </c>
      <c r="B58" s="6" t="s">
        <v>140</v>
      </c>
      <c r="C58" s="2">
        <v>29676</v>
      </c>
      <c r="D58" s="2">
        <v>30011</v>
      </c>
      <c r="E58" s="2" t="s">
        <v>0</v>
      </c>
      <c r="F58" s="6">
        <f t="shared" si="0"/>
        <v>336</v>
      </c>
      <c r="G58" s="6" t="s">
        <v>3</v>
      </c>
      <c r="H58" s="4" t="s">
        <v>12</v>
      </c>
      <c r="K58" s="5" t="s">
        <v>288</v>
      </c>
      <c r="L58" s="5" t="s">
        <v>10</v>
      </c>
    </row>
    <row r="59" spans="1:12" x14ac:dyDescent="0.25">
      <c r="A59" s="6" t="s">
        <v>240</v>
      </c>
      <c r="B59" s="6" t="s">
        <v>242</v>
      </c>
      <c r="C59" s="2">
        <v>30136</v>
      </c>
      <c r="D59" s="2">
        <v>30984</v>
      </c>
      <c r="E59" s="2" t="s">
        <v>0</v>
      </c>
      <c r="F59" s="6">
        <f t="shared" si="0"/>
        <v>849</v>
      </c>
      <c r="G59" s="6" t="s">
        <v>3</v>
      </c>
      <c r="H59" s="4" t="s">
        <v>12</v>
      </c>
      <c r="K59" s="5" t="s">
        <v>289</v>
      </c>
      <c r="L59" s="5" t="s">
        <v>10</v>
      </c>
    </row>
    <row r="60" spans="1:12" x14ac:dyDescent="0.25">
      <c r="A60" s="6" t="s">
        <v>240</v>
      </c>
      <c r="B60" s="6" t="s">
        <v>141</v>
      </c>
      <c r="C60" s="2">
        <v>31071</v>
      </c>
      <c r="D60" s="2">
        <v>31406</v>
      </c>
      <c r="E60" s="2" t="s">
        <v>7</v>
      </c>
      <c r="F60" s="6">
        <f t="shared" si="0"/>
        <v>336</v>
      </c>
      <c r="G60" s="6" t="s">
        <v>3</v>
      </c>
      <c r="H60" s="4" t="s">
        <v>12</v>
      </c>
      <c r="K60" s="5" t="s">
        <v>290</v>
      </c>
      <c r="L60" s="5" t="s">
        <v>10</v>
      </c>
    </row>
    <row r="61" spans="1:12" x14ac:dyDescent="0.25">
      <c r="A61" s="6" t="s">
        <v>240</v>
      </c>
      <c r="B61" s="6" t="s">
        <v>142</v>
      </c>
      <c r="C61" s="2">
        <v>31533</v>
      </c>
      <c r="D61" s="2">
        <v>31624</v>
      </c>
      <c r="E61" s="2" t="s">
        <v>0</v>
      </c>
      <c r="F61" s="6">
        <f t="shared" si="0"/>
        <v>92</v>
      </c>
      <c r="G61" s="2" t="s">
        <v>388</v>
      </c>
      <c r="H61" s="8" t="s">
        <v>13</v>
      </c>
      <c r="K61" s="5" t="s">
        <v>389</v>
      </c>
      <c r="L61" s="5" t="s">
        <v>390</v>
      </c>
    </row>
    <row r="62" spans="1:12" x14ac:dyDescent="0.25">
      <c r="A62" s="6" t="s">
        <v>240</v>
      </c>
      <c r="B62" s="6" t="s">
        <v>143</v>
      </c>
      <c r="C62" s="2">
        <v>31639</v>
      </c>
      <c r="D62" s="2">
        <v>31971</v>
      </c>
      <c r="E62" s="2" t="s">
        <v>0</v>
      </c>
      <c r="F62" s="6">
        <f t="shared" si="0"/>
        <v>333</v>
      </c>
      <c r="G62" s="6" t="s">
        <v>3</v>
      </c>
      <c r="H62" s="8" t="s">
        <v>13</v>
      </c>
      <c r="K62" s="5" t="s">
        <v>291</v>
      </c>
      <c r="L62" s="5" t="s">
        <v>370</v>
      </c>
    </row>
    <row r="63" spans="1:12" x14ac:dyDescent="0.25">
      <c r="A63" s="6" t="s">
        <v>240</v>
      </c>
      <c r="B63" s="6" t="s">
        <v>144</v>
      </c>
      <c r="C63" s="2">
        <v>31983</v>
      </c>
      <c r="D63" s="2">
        <v>34703</v>
      </c>
      <c r="E63" s="2" t="s">
        <v>0</v>
      </c>
      <c r="F63" s="6">
        <f t="shared" si="0"/>
        <v>2721</v>
      </c>
      <c r="G63" s="6" t="s">
        <v>3</v>
      </c>
      <c r="H63" s="8" t="s">
        <v>13</v>
      </c>
      <c r="K63" s="5" t="s">
        <v>292</v>
      </c>
      <c r="L63" s="5" t="s">
        <v>371</v>
      </c>
    </row>
    <row r="64" spans="1:12" x14ac:dyDescent="0.25">
      <c r="A64" s="6" t="s">
        <v>240</v>
      </c>
      <c r="B64" s="6" t="s">
        <v>145</v>
      </c>
      <c r="C64" s="2">
        <v>34924</v>
      </c>
      <c r="D64" s="2">
        <v>37224</v>
      </c>
      <c r="E64" s="2" t="s">
        <v>7</v>
      </c>
      <c r="F64" s="6">
        <f t="shared" si="0"/>
        <v>2301</v>
      </c>
      <c r="G64" s="6" t="s">
        <v>3</v>
      </c>
      <c r="H64" s="8" t="s">
        <v>13</v>
      </c>
      <c r="K64" s="5" t="s">
        <v>293</v>
      </c>
      <c r="L64" s="28" t="s">
        <v>38</v>
      </c>
    </row>
    <row r="65" spans="1:12" x14ac:dyDescent="0.25">
      <c r="A65" s="6" t="s">
        <v>240</v>
      </c>
      <c r="B65" s="6" t="s">
        <v>146</v>
      </c>
      <c r="C65" s="2">
        <v>37205</v>
      </c>
      <c r="D65" s="2">
        <v>38329</v>
      </c>
      <c r="E65" s="2" t="s">
        <v>7</v>
      </c>
      <c r="F65" s="6">
        <f t="shared" si="0"/>
        <v>1125</v>
      </c>
      <c r="G65" s="6" t="s">
        <v>3</v>
      </c>
      <c r="H65" s="8" t="s">
        <v>13</v>
      </c>
      <c r="J65" s="2"/>
      <c r="K65" s="5" t="s">
        <v>294</v>
      </c>
      <c r="L65" s="28" t="s">
        <v>39</v>
      </c>
    </row>
    <row r="66" spans="1:12" x14ac:dyDescent="0.25">
      <c r="A66" s="6" t="s">
        <v>240</v>
      </c>
      <c r="B66" s="6" t="s">
        <v>147</v>
      </c>
      <c r="C66" s="2">
        <v>38326</v>
      </c>
      <c r="D66" s="2">
        <v>39588</v>
      </c>
      <c r="E66" s="2" t="s">
        <v>7</v>
      </c>
      <c r="F66" s="1">
        <f t="shared" si="0"/>
        <v>1263</v>
      </c>
      <c r="G66" s="1" t="s">
        <v>3</v>
      </c>
      <c r="H66" s="8" t="s">
        <v>13</v>
      </c>
      <c r="I66" s="1"/>
      <c r="J66" s="2"/>
      <c r="K66" s="5" t="s">
        <v>295</v>
      </c>
      <c r="L66" s="28" t="s">
        <v>40</v>
      </c>
    </row>
    <row r="67" spans="1:12" x14ac:dyDescent="0.25">
      <c r="A67" s="6" t="s">
        <v>240</v>
      </c>
      <c r="B67" s="6" t="s">
        <v>148</v>
      </c>
      <c r="C67" s="2">
        <v>40014</v>
      </c>
      <c r="D67" s="2">
        <v>40199</v>
      </c>
      <c r="E67" s="2" t="s">
        <v>7</v>
      </c>
      <c r="F67" s="1">
        <f t="shared" ref="F67:F128" si="1">D67-C67+1</f>
        <v>186</v>
      </c>
      <c r="G67" s="1" t="s">
        <v>3</v>
      </c>
      <c r="H67" s="8" t="s">
        <v>13</v>
      </c>
      <c r="I67" s="1"/>
      <c r="J67" s="2"/>
      <c r="K67" s="5"/>
      <c r="L67" s="24" t="s">
        <v>10</v>
      </c>
    </row>
    <row r="68" spans="1:12" x14ac:dyDescent="0.25">
      <c r="A68" s="6" t="s">
        <v>240</v>
      </c>
      <c r="B68" s="6" t="s">
        <v>149</v>
      </c>
      <c r="C68" s="2">
        <v>40265</v>
      </c>
      <c r="D68" s="2">
        <v>40516</v>
      </c>
      <c r="E68" s="2" t="s">
        <v>0</v>
      </c>
      <c r="F68" s="1">
        <f t="shared" si="1"/>
        <v>252</v>
      </c>
      <c r="G68" s="1" t="s">
        <v>3</v>
      </c>
      <c r="H68" s="8" t="s">
        <v>13</v>
      </c>
      <c r="I68" s="1"/>
      <c r="J68" s="1"/>
      <c r="K68" s="5"/>
      <c r="L68" s="24" t="s">
        <v>10</v>
      </c>
    </row>
    <row r="69" spans="1:12" x14ac:dyDescent="0.25">
      <c r="A69" s="6" t="s">
        <v>240</v>
      </c>
      <c r="B69" s="6" t="s">
        <v>150</v>
      </c>
      <c r="C69" s="2">
        <v>40579</v>
      </c>
      <c r="D69" s="2">
        <v>40755</v>
      </c>
      <c r="E69" s="2" t="s">
        <v>7</v>
      </c>
      <c r="F69" s="1">
        <f t="shared" si="1"/>
        <v>177</v>
      </c>
      <c r="G69" s="1" t="s">
        <v>3</v>
      </c>
      <c r="H69" s="8" t="s">
        <v>13</v>
      </c>
      <c r="I69" s="1"/>
      <c r="J69" s="1"/>
      <c r="K69" s="5"/>
      <c r="L69" s="24" t="s">
        <v>10</v>
      </c>
    </row>
    <row r="70" spans="1:12" s="11" customFormat="1" x14ac:dyDescent="0.25">
      <c r="A70" s="6" t="s">
        <v>240</v>
      </c>
      <c r="B70" s="6" t="s">
        <v>151</v>
      </c>
      <c r="C70" s="2">
        <v>40905</v>
      </c>
      <c r="D70" s="2">
        <v>41372</v>
      </c>
      <c r="E70" s="2" t="s">
        <v>7</v>
      </c>
      <c r="F70" s="1">
        <f t="shared" si="1"/>
        <v>468</v>
      </c>
      <c r="G70" s="1" t="s">
        <v>3</v>
      </c>
      <c r="H70" s="8" t="s">
        <v>13</v>
      </c>
      <c r="I70" s="1"/>
      <c r="J70" s="1"/>
      <c r="K70" s="5"/>
      <c r="L70" s="24" t="s">
        <v>41</v>
      </c>
    </row>
    <row r="71" spans="1:12" x14ac:dyDescent="0.25">
      <c r="A71" s="6" t="s">
        <v>240</v>
      </c>
      <c r="B71" s="6" t="s">
        <v>152</v>
      </c>
      <c r="C71" s="2">
        <v>41464</v>
      </c>
      <c r="D71" s="2">
        <v>44102</v>
      </c>
      <c r="E71" s="2" t="s">
        <v>7</v>
      </c>
      <c r="F71" s="1">
        <f t="shared" si="1"/>
        <v>2639</v>
      </c>
      <c r="G71" s="2" t="s">
        <v>8</v>
      </c>
      <c r="H71" s="17" t="s">
        <v>350</v>
      </c>
      <c r="I71" s="17" t="s">
        <v>155</v>
      </c>
      <c r="J71" s="17"/>
      <c r="K71" s="17" t="s">
        <v>155</v>
      </c>
      <c r="L71" s="17" t="s">
        <v>156</v>
      </c>
    </row>
    <row r="72" spans="1:12" x14ac:dyDescent="0.25">
      <c r="A72" s="6" t="s">
        <v>240</v>
      </c>
      <c r="B72" s="6" t="s">
        <v>153</v>
      </c>
      <c r="C72" s="2">
        <v>41464</v>
      </c>
      <c r="D72" s="2">
        <v>41478</v>
      </c>
      <c r="E72" s="2" t="s">
        <v>7</v>
      </c>
      <c r="F72" s="1">
        <f t="shared" si="1"/>
        <v>15</v>
      </c>
      <c r="G72" s="2" t="s">
        <v>6</v>
      </c>
      <c r="H72" s="17" t="s">
        <v>350</v>
      </c>
      <c r="I72" s="17" t="s">
        <v>155</v>
      </c>
      <c r="J72" s="17"/>
      <c r="K72" s="17" t="s">
        <v>296</v>
      </c>
      <c r="L72" s="17" t="s">
        <v>158</v>
      </c>
    </row>
    <row r="73" spans="1:12" x14ac:dyDescent="0.25">
      <c r="A73" s="6" t="s">
        <v>240</v>
      </c>
      <c r="B73" s="6" t="s">
        <v>154</v>
      </c>
      <c r="C73" s="2">
        <v>41563</v>
      </c>
      <c r="D73" s="2">
        <v>42318</v>
      </c>
      <c r="E73" s="2" t="s">
        <v>7</v>
      </c>
      <c r="F73" s="1">
        <f t="shared" si="1"/>
        <v>756</v>
      </c>
      <c r="G73" s="1" t="s">
        <v>3</v>
      </c>
      <c r="H73" s="17" t="s">
        <v>350</v>
      </c>
      <c r="I73" s="17" t="s">
        <v>155</v>
      </c>
      <c r="J73" s="17"/>
      <c r="K73" s="17" t="s">
        <v>297</v>
      </c>
      <c r="L73" s="17" t="s">
        <v>372</v>
      </c>
    </row>
    <row r="74" spans="1:12" x14ac:dyDescent="0.25">
      <c r="A74" s="6" t="s">
        <v>240</v>
      </c>
      <c r="B74" s="6" t="s">
        <v>157</v>
      </c>
      <c r="C74" s="2">
        <v>42335</v>
      </c>
      <c r="D74" s="2">
        <v>43870</v>
      </c>
      <c r="E74" s="2" t="s">
        <v>7</v>
      </c>
      <c r="F74" s="1">
        <f t="shared" si="1"/>
        <v>1536</v>
      </c>
      <c r="G74" s="1" t="s">
        <v>3</v>
      </c>
      <c r="H74" s="17" t="s">
        <v>350</v>
      </c>
      <c r="I74" s="17" t="s">
        <v>155</v>
      </c>
      <c r="J74" s="17"/>
      <c r="K74" s="17" t="s">
        <v>298</v>
      </c>
      <c r="L74" s="17" t="s">
        <v>373</v>
      </c>
    </row>
    <row r="75" spans="1:12" x14ac:dyDescent="0.25">
      <c r="A75" s="6" t="s">
        <v>240</v>
      </c>
      <c r="B75" s="6" t="s">
        <v>159</v>
      </c>
      <c r="C75" s="2">
        <v>43856</v>
      </c>
      <c r="D75" s="2">
        <v>43870</v>
      </c>
      <c r="E75" s="2" t="s">
        <v>7</v>
      </c>
      <c r="F75" s="1">
        <f t="shared" si="1"/>
        <v>15</v>
      </c>
      <c r="G75" s="2" t="s">
        <v>6</v>
      </c>
      <c r="H75" s="17" t="s">
        <v>350</v>
      </c>
      <c r="I75" s="17" t="s">
        <v>155</v>
      </c>
      <c r="J75" s="17"/>
      <c r="K75" s="17" t="s">
        <v>299</v>
      </c>
      <c r="L75" s="17" t="s">
        <v>162</v>
      </c>
    </row>
    <row r="76" spans="1:12" x14ac:dyDescent="0.25">
      <c r="A76" s="6" t="s">
        <v>240</v>
      </c>
      <c r="B76" s="6" t="s">
        <v>160</v>
      </c>
      <c r="C76" s="2">
        <v>44098</v>
      </c>
      <c r="D76" s="2">
        <v>44799</v>
      </c>
      <c r="E76" s="2" t="s">
        <v>0</v>
      </c>
      <c r="F76" s="1">
        <f t="shared" si="1"/>
        <v>702</v>
      </c>
      <c r="G76" s="1" t="s">
        <v>3</v>
      </c>
      <c r="H76" s="8" t="s">
        <v>13</v>
      </c>
      <c r="I76" s="1"/>
      <c r="J76" s="1"/>
      <c r="K76" s="5"/>
      <c r="L76" s="24" t="s">
        <v>10</v>
      </c>
    </row>
    <row r="77" spans="1:12" x14ac:dyDescent="0.25">
      <c r="A77" s="6" t="s">
        <v>240</v>
      </c>
      <c r="B77" s="6" t="s">
        <v>161</v>
      </c>
      <c r="C77" s="2">
        <v>44997</v>
      </c>
      <c r="D77" s="2">
        <v>45212</v>
      </c>
      <c r="E77" s="2" t="s">
        <v>7</v>
      </c>
      <c r="F77" s="6">
        <f t="shared" si="1"/>
        <v>216</v>
      </c>
      <c r="G77" s="6" t="s">
        <v>3</v>
      </c>
      <c r="H77" s="8" t="s">
        <v>13</v>
      </c>
      <c r="L77" s="24" t="s">
        <v>10</v>
      </c>
    </row>
    <row r="78" spans="1:12" x14ac:dyDescent="0.25">
      <c r="A78" s="6" t="s">
        <v>240</v>
      </c>
      <c r="B78" s="6" t="s">
        <v>163</v>
      </c>
      <c r="C78" s="2">
        <v>45216</v>
      </c>
      <c r="D78" s="2">
        <v>45584</v>
      </c>
      <c r="E78" s="2" t="s">
        <v>7</v>
      </c>
      <c r="F78" s="6">
        <f t="shared" si="1"/>
        <v>369</v>
      </c>
      <c r="G78" s="6" t="s">
        <v>3</v>
      </c>
      <c r="H78" s="8" t="s">
        <v>13</v>
      </c>
      <c r="K78" s="24"/>
      <c r="L78" s="24" t="s">
        <v>10</v>
      </c>
    </row>
    <row r="79" spans="1:12" x14ac:dyDescent="0.25">
      <c r="A79" s="6" t="s">
        <v>240</v>
      </c>
      <c r="B79" s="6" t="s">
        <v>164</v>
      </c>
      <c r="C79" s="2">
        <v>45596</v>
      </c>
      <c r="D79" s="2">
        <v>45787</v>
      </c>
      <c r="E79" s="2" t="s">
        <v>7</v>
      </c>
      <c r="F79" s="6">
        <f t="shared" si="1"/>
        <v>192</v>
      </c>
      <c r="G79" s="6" t="s">
        <v>3</v>
      </c>
      <c r="H79" s="8" t="s">
        <v>13</v>
      </c>
      <c r="K79" s="24"/>
      <c r="L79" s="24" t="s">
        <v>10</v>
      </c>
    </row>
    <row r="80" spans="1:12" x14ac:dyDescent="0.25">
      <c r="A80" s="6" t="s">
        <v>240</v>
      </c>
      <c r="B80" s="6" t="s">
        <v>165</v>
      </c>
      <c r="C80" s="2">
        <v>45875</v>
      </c>
      <c r="D80" s="2">
        <v>46162</v>
      </c>
      <c r="E80" s="2" t="s">
        <v>7</v>
      </c>
      <c r="F80" s="6">
        <f t="shared" si="1"/>
        <v>288</v>
      </c>
      <c r="G80" s="6" t="s">
        <v>3</v>
      </c>
      <c r="H80" s="8" t="s">
        <v>13</v>
      </c>
      <c r="J80" s="11"/>
      <c r="K80" s="24"/>
      <c r="L80" s="24" t="s">
        <v>10</v>
      </c>
    </row>
    <row r="81" spans="1:12" x14ac:dyDescent="0.25">
      <c r="A81" s="6" t="s">
        <v>240</v>
      </c>
      <c r="B81" s="6" t="s">
        <v>166</v>
      </c>
      <c r="C81" s="2">
        <v>46299</v>
      </c>
      <c r="D81" s="2">
        <v>46592</v>
      </c>
      <c r="E81" s="2" t="s">
        <v>0</v>
      </c>
      <c r="F81" s="6">
        <f t="shared" si="1"/>
        <v>294</v>
      </c>
      <c r="G81" s="6" t="s">
        <v>3</v>
      </c>
      <c r="H81" s="8" t="s">
        <v>13</v>
      </c>
      <c r="J81" s="2"/>
      <c r="K81" s="24" t="s">
        <v>300</v>
      </c>
      <c r="L81" s="24" t="s">
        <v>42</v>
      </c>
    </row>
    <row r="82" spans="1:12" x14ac:dyDescent="0.25">
      <c r="A82" s="6" t="s">
        <v>240</v>
      </c>
      <c r="B82" s="6" t="s">
        <v>167</v>
      </c>
      <c r="C82" s="2">
        <v>46737</v>
      </c>
      <c r="D82" s="2">
        <v>48323</v>
      </c>
      <c r="E82" s="2" t="s">
        <v>7</v>
      </c>
      <c r="F82" s="6">
        <f t="shared" si="1"/>
        <v>1587</v>
      </c>
      <c r="G82" s="6" t="s">
        <v>3</v>
      </c>
      <c r="H82" s="8" t="s">
        <v>13</v>
      </c>
      <c r="J82" s="2"/>
      <c r="K82" s="24"/>
      <c r="L82" s="24" t="s">
        <v>170</v>
      </c>
    </row>
    <row r="83" spans="1:12" x14ac:dyDescent="0.25">
      <c r="A83" s="6" t="s">
        <v>240</v>
      </c>
      <c r="B83" s="6" t="s">
        <v>168</v>
      </c>
      <c r="C83" s="2">
        <v>48597</v>
      </c>
      <c r="D83" s="2">
        <v>49250</v>
      </c>
      <c r="E83" s="2" t="s">
        <v>7</v>
      </c>
      <c r="F83" s="6">
        <f t="shared" si="1"/>
        <v>654</v>
      </c>
      <c r="G83" s="6" t="s">
        <v>3</v>
      </c>
      <c r="H83" s="8" t="s">
        <v>13</v>
      </c>
      <c r="J83" s="2"/>
      <c r="K83" s="24" t="s">
        <v>301</v>
      </c>
      <c r="L83" s="24" t="s">
        <v>172</v>
      </c>
    </row>
    <row r="84" spans="1:12" x14ac:dyDescent="0.25">
      <c r="A84" s="6" t="s">
        <v>240</v>
      </c>
      <c r="B84" s="6" t="s">
        <v>169</v>
      </c>
      <c r="C84" s="2">
        <v>49338</v>
      </c>
      <c r="D84" s="2">
        <v>51503</v>
      </c>
      <c r="E84" s="2" t="s">
        <v>7</v>
      </c>
      <c r="F84" s="6">
        <f t="shared" si="1"/>
        <v>2166</v>
      </c>
      <c r="G84" s="6" t="s">
        <v>3</v>
      </c>
      <c r="H84" s="8" t="s">
        <v>13</v>
      </c>
      <c r="J84" s="2"/>
      <c r="K84" s="24" t="s">
        <v>302</v>
      </c>
      <c r="L84" s="24" t="s">
        <v>43</v>
      </c>
    </row>
    <row r="85" spans="1:12" x14ac:dyDescent="0.25">
      <c r="A85" s="6" t="s">
        <v>240</v>
      </c>
      <c r="B85" s="6" t="s">
        <v>171</v>
      </c>
      <c r="C85" s="2">
        <v>51578</v>
      </c>
      <c r="D85" s="2">
        <v>52147</v>
      </c>
      <c r="E85" s="2" t="s">
        <v>7</v>
      </c>
      <c r="F85" s="6">
        <f t="shared" si="1"/>
        <v>570</v>
      </c>
      <c r="G85" s="6" t="s">
        <v>3</v>
      </c>
      <c r="H85" s="8" t="s">
        <v>13</v>
      </c>
      <c r="J85" s="2"/>
      <c r="K85" s="24" t="s">
        <v>303</v>
      </c>
      <c r="L85" s="24" t="s">
        <v>44</v>
      </c>
    </row>
    <row r="86" spans="1:12" x14ac:dyDescent="0.25">
      <c r="A86" s="6" t="s">
        <v>240</v>
      </c>
      <c r="B86" s="6" t="s">
        <v>173</v>
      </c>
      <c r="C86" s="2">
        <v>52144</v>
      </c>
      <c r="D86" s="2">
        <v>53349</v>
      </c>
      <c r="E86" s="2" t="s">
        <v>7</v>
      </c>
      <c r="F86" s="6">
        <f t="shared" si="1"/>
        <v>1206</v>
      </c>
      <c r="G86" s="6" t="s">
        <v>3</v>
      </c>
      <c r="H86" s="8" t="s">
        <v>13</v>
      </c>
      <c r="J86" s="2"/>
      <c r="K86" s="24" t="s">
        <v>304</v>
      </c>
      <c r="L86" s="24" t="s">
        <v>45</v>
      </c>
    </row>
    <row r="87" spans="1:12" x14ac:dyDescent="0.25">
      <c r="A87" s="6" t="s">
        <v>240</v>
      </c>
      <c r="B87" s="6" t="s">
        <v>174</v>
      </c>
      <c r="C87" s="2">
        <v>53307</v>
      </c>
      <c r="D87" s="2">
        <v>53927</v>
      </c>
      <c r="E87" s="2" t="s">
        <v>7</v>
      </c>
      <c r="F87" s="6">
        <f t="shared" si="1"/>
        <v>621</v>
      </c>
      <c r="G87" s="6" t="s">
        <v>3</v>
      </c>
      <c r="H87" s="8" t="s">
        <v>13</v>
      </c>
      <c r="J87" s="2"/>
      <c r="K87" s="24" t="s">
        <v>305</v>
      </c>
      <c r="L87" s="24" t="s">
        <v>46</v>
      </c>
    </row>
    <row r="88" spans="1:12" x14ac:dyDescent="0.25">
      <c r="A88" s="6" t="s">
        <v>240</v>
      </c>
      <c r="B88" s="6" t="s">
        <v>175</v>
      </c>
      <c r="C88" s="2">
        <v>53927</v>
      </c>
      <c r="D88" s="2">
        <v>56971</v>
      </c>
      <c r="E88" s="2" t="s">
        <v>7</v>
      </c>
      <c r="F88" s="6">
        <f t="shared" si="1"/>
        <v>3045</v>
      </c>
      <c r="G88" s="6" t="s">
        <v>3</v>
      </c>
      <c r="H88" s="8" t="s">
        <v>13</v>
      </c>
      <c r="J88" s="2"/>
      <c r="K88" s="24" t="s">
        <v>306</v>
      </c>
      <c r="L88" s="24" t="s">
        <v>47</v>
      </c>
    </row>
    <row r="89" spans="1:12" x14ac:dyDescent="0.25">
      <c r="A89" s="6" t="s">
        <v>240</v>
      </c>
      <c r="B89" s="6" t="s">
        <v>176</v>
      </c>
      <c r="C89" s="2">
        <v>57266</v>
      </c>
      <c r="D89" s="2">
        <v>57979</v>
      </c>
      <c r="E89" s="2" t="s">
        <v>7</v>
      </c>
      <c r="F89" s="6">
        <f t="shared" si="1"/>
        <v>714</v>
      </c>
      <c r="G89" s="6" t="s">
        <v>3</v>
      </c>
      <c r="H89" s="8" t="s">
        <v>13</v>
      </c>
      <c r="J89" s="2"/>
      <c r="K89" s="24" t="s">
        <v>307</v>
      </c>
      <c r="L89" s="24" t="s">
        <v>14</v>
      </c>
    </row>
    <row r="90" spans="1:12" x14ac:dyDescent="0.25">
      <c r="A90" s="6" t="s">
        <v>240</v>
      </c>
      <c r="B90" s="6" t="s">
        <v>177</v>
      </c>
      <c r="C90" s="2">
        <v>57999</v>
      </c>
      <c r="D90" s="2">
        <v>58250</v>
      </c>
      <c r="E90" s="2" t="s">
        <v>7</v>
      </c>
      <c r="F90" s="6">
        <f t="shared" si="1"/>
        <v>252</v>
      </c>
      <c r="G90" s="6" t="s">
        <v>3</v>
      </c>
      <c r="H90" s="8" t="s">
        <v>13</v>
      </c>
      <c r="J90" s="2"/>
      <c r="K90" s="7" t="s">
        <v>308</v>
      </c>
      <c r="L90" s="15" t="s">
        <v>15</v>
      </c>
    </row>
    <row r="91" spans="1:12" x14ac:dyDescent="0.25">
      <c r="A91" s="6" t="s">
        <v>240</v>
      </c>
      <c r="B91" s="6" t="s">
        <v>178</v>
      </c>
      <c r="C91" s="2">
        <v>58307</v>
      </c>
      <c r="D91" s="2">
        <v>58705</v>
      </c>
      <c r="E91" s="2" t="s">
        <v>7</v>
      </c>
      <c r="F91" s="6">
        <f t="shared" si="1"/>
        <v>399</v>
      </c>
      <c r="G91" s="6" t="s">
        <v>3</v>
      </c>
      <c r="H91" s="8" t="s">
        <v>13</v>
      </c>
      <c r="J91" s="2"/>
      <c r="K91" s="7" t="s">
        <v>309</v>
      </c>
      <c r="L91" s="15" t="s">
        <v>16</v>
      </c>
    </row>
    <row r="92" spans="1:12" x14ac:dyDescent="0.25">
      <c r="A92" s="6" t="s">
        <v>240</v>
      </c>
      <c r="B92" s="6" t="s">
        <v>179</v>
      </c>
      <c r="C92" s="2">
        <v>58752</v>
      </c>
      <c r="D92" s="2">
        <v>59282</v>
      </c>
      <c r="E92" s="2" t="s">
        <v>7</v>
      </c>
      <c r="F92" s="6">
        <f t="shared" si="1"/>
        <v>531</v>
      </c>
      <c r="G92" s="6" t="s">
        <v>3</v>
      </c>
      <c r="H92" s="8" t="s">
        <v>13</v>
      </c>
      <c r="J92" s="2"/>
      <c r="K92" s="7" t="s">
        <v>310</v>
      </c>
      <c r="L92" s="15" t="s">
        <v>48</v>
      </c>
    </row>
    <row r="93" spans="1:12" x14ac:dyDescent="0.25">
      <c r="A93" s="6" t="s">
        <v>240</v>
      </c>
      <c r="B93" s="6" t="s">
        <v>180</v>
      </c>
      <c r="C93" s="2">
        <v>59279</v>
      </c>
      <c r="D93" s="2">
        <v>59992</v>
      </c>
      <c r="E93" s="2" t="s">
        <v>7</v>
      </c>
      <c r="F93" s="6">
        <f t="shared" si="1"/>
        <v>714</v>
      </c>
      <c r="G93" s="6" t="s">
        <v>3</v>
      </c>
      <c r="H93" s="8" t="s">
        <v>13</v>
      </c>
      <c r="J93" s="2"/>
      <c r="K93" s="7" t="s">
        <v>311</v>
      </c>
      <c r="L93" s="15" t="s">
        <v>49</v>
      </c>
    </row>
    <row r="94" spans="1:12" x14ac:dyDescent="0.25">
      <c r="A94" s="6" t="s">
        <v>240</v>
      </c>
      <c r="B94" s="6" t="s">
        <v>181</v>
      </c>
      <c r="C94" s="2">
        <v>59989</v>
      </c>
      <c r="D94" s="2">
        <v>61326</v>
      </c>
      <c r="E94" s="2" t="s">
        <v>7</v>
      </c>
      <c r="F94" s="6">
        <f t="shared" si="1"/>
        <v>1338</v>
      </c>
      <c r="G94" s="6" t="s">
        <v>3</v>
      </c>
      <c r="H94" s="8" t="s">
        <v>13</v>
      </c>
      <c r="J94" s="2"/>
      <c r="K94" s="7" t="s">
        <v>312</v>
      </c>
      <c r="L94" s="15" t="s">
        <v>50</v>
      </c>
    </row>
    <row r="95" spans="1:12" x14ac:dyDescent="0.25">
      <c r="A95" s="6" t="s">
        <v>240</v>
      </c>
      <c r="B95" s="6" t="s">
        <v>182</v>
      </c>
      <c r="C95" s="2">
        <v>61330</v>
      </c>
      <c r="D95" s="2">
        <v>62304</v>
      </c>
      <c r="E95" s="2" t="s">
        <v>7</v>
      </c>
      <c r="F95" s="6">
        <f t="shared" si="1"/>
        <v>975</v>
      </c>
      <c r="G95" s="6" t="s">
        <v>3</v>
      </c>
      <c r="H95" s="8" t="s">
        <v>13</v>
      </c>
      <c r="J95" s="2"/>
      <c r="K95" s="7" t="s">
        <v>313</v>
      </c>
      <c r="L95" s="15" t="s">
        <v>51</v>
      </c>
    </row>
    <row r="96" spans="1:12" x14ac:dyDescent="0.25">
      <c r="A96" s="6" t="s">
        <v>240</v>
      </c>
      <c r="B96" s="6" t="s">
        <v>183</v>
      </c>
      <c r="C96" s="2">
        <v>62315</v>
      </c>
      <c r="D96" s="2">
        <v>63010</v>
      </c>
      <c r="E96" s="2" t="s">
        <v>7</v>
      </c>
      <c r="F96" s="6">
        <f t="shared" si="1"/>
        <v>696</v>
      </c>
      <c r="G96" s="6" t="s">
        <v>3</v>
      </c>
      <c r="H96" s="8" t="s">
        <v>13</v>
      </c>
      <c r="J96" s="2"/>
      <c r="K96" s="7" t="s">
        <v>314</v>
      </c>
      <c r="L96" s="15" t="s">
        <v>52</v>
      </c>
    </row>
    <row r="97" spans="1:12" x14ac:dyDescent="0.25">
      <c r="A97" s="6" t="s">
        <v>240</v>
      </c>
      <c r="B97" s="6" t="s">
        <v>184</v>
      </c>
      <c r="C97" s="2">
        <v>63022</v>
      </c>
      <c r="D97" s="2">
        <v>63372</v>
      </c>
      <c r="E97" s="2" t="s">
        <v>7</v>
      </c>
      <c r="F97" s="6">
        <f t="shared" si="1"/>
        <v>351</v>
      </c>
      <c r="G97" s="6" t="s">
        <v>3</v>
      </c>
      <c r="H97" s="8" t="s">
        <v>13</v>
      </c>
      <c r="J97" s="2"/>
      <c r="K97" s="7" t="s">
        <v>315</v>
      </c>
      <c r="L97" s="15" t="s">
        <v>53</v>
      </c>
    </row>
    <row r="98" spans="1:12" x14ac:dyDescent="0.25">
      <c r="A98" s="6" t="s">
        <v>240</v>
      </c>
      <c r="B98" s="6" t="s">
        <v>185</v>
      </c>
      <c r="C98" s="2">
        <v>63389</v>
      </c>
      <c r="D98" s="2">
        <v>67450</v>
      </c>
      <c r="E98" s="2" t="s">
        <v>7</v>
      </c>
      <c r="F98" s="6">
        <f t="shared" si="1"/>
        <v>4062</v>
      </c>
      <c r="G98" s="6" t="s">
        <v>3</v>
      </c>
      <c r="H98" s="8" t="s">
        <v>13</v>
      </c>
      <c r="I98" s="7"/>
      <c r="J98" s="2"/>
      <c r="K98" s="7" t="s">
        <v>316</v>
      </c>
      <c r="L98" s="7" t="s">
        <v>17</v>
      </c>
    </row>
    <row r="99" spans="1:12" x14ac:dyDescent="0.25">
      <c r="A99" s="6" t="s">
        <v>240</v>
      </c>
      <c r="B99" s="6" t="s">
        <v>186</v>
      </c>
      <c r="C99" s="2">
        <v>67466</v>
      </c>
      <c r="D99" s="2">
        <v>67582</v>
      </c>
      <c r="F99" s="6">
        <f t="shared" si="1"/>
        <v>117</v>
      </c>
      <c r="G99" s="2" t="s">
        <v>9</v>
      </c>
      <c r="H99" s="8" t="s">
        <v>13</v>
      </c>
      <c r="J99" s="2"/>
      <c r="K99" s="24"/>
      <c r="L99" s="24" t="s">
        <v>363</v>
      </c>
    </row>
    <row r="100" spans="1:12" x14ac:dyDescent="0.25">
      <c r="A100" s="6" t="s">
        <v>240</v>
      </c>
      <c r="B100" s="6" t="s">
        <v>187</v>
      </c>
      <c r="C100" s="2">
        <v>67804</v>
      </c>
      <c r="D100" s="2">
        <v>68385</v>
      </c>
      <c r="E100" s="2" t="s">
        <v>7</v>
      </c>
      <c r="F100" s="6">
        <f t="shared" si="1"/>
        <v>582</v>
      </c>
      <c r="G100" s="6" t="s">
        <v>3</v>
      </c>
      <c r="H100" s="8" t="s">
        <v>13</v>
      </c>
      <c r="J100" s="2"/>
      <c r="K100" s="24"/>
      <c r="L100" s="24" t="s">
        <v>10</v>
      </c>
    </row>
    <row r="101" spans="1:12" x14ac:dyDescent="0.25">
      <c r="A101" s="6" t="s">
        <v>240</v>
      </c>
      <c r="B101" s="6" t="s">
        <v>188</v>
      </c>
      <c r="C101" s="2">
        <v>68397</v>
      </c>
      <c r="D101" s="2">
        <v>68880</v>
      </c>
      <c r="E101" s="2" t="s">
        <v>7</v>
      </c>
      <c r="F101" s="6">
        <f t="shared" si="1"/>
        <v>484</v>
      </c>
      <c r="G101" s="9" t="s">
        <v>8</v>
      </c>
      <c r="H101" s="18" t="s">
        <v>21</v>
      </c>
      <c r="I101" s="19" t="s">
        <v>352</v>
      </c>
      <c r="J101" s="20" t="s">
        <v>34</v>
      </c>
      <c r="K101" s="20" t="s">
        <v>34</v>
      </c>
      <c r="L101" s="20" t="s">
        <v>376</v>
      </c>
    </row>
    <row r="102" spans="1:12" x14ac:dyDescent="0.25">
      <c r="A102" s="6" t="s">
        <v>240</v>
      </c>
      <c r="B102" s="6" t="s">
        <v>189</v>
      </c>
      <c r="C102" s="2">
        <v>68397</v>
      </c>
      <c r="D102" s="2">
        <v>68847</v>
      </c>
      <c r="E102" s="2" t="s">
        <v>7</v>
      </c>
      <c r="F102" s="6">
        <f t="shared" si="1"/>
        <v>451</v>
      </c>
      <c r="G102" s="2" t="s">
        <v>9</v>
      </c>
      <c r="H102" s="18" t="s">
        <v>380</v>
      </c>
      <c r="I102" s="19" t="s">
        <v>351</v>
      </c>
      <c r="J102" s="20" t="s">
        <v>379</v>
      </c>
      <c r="K102" s="20" t="s">
        <v>317</v>
      </c>
      <c r="L102" s="20" t="s">
        <v>377</v>
      </c>
    </row>
    <row r="103" spans="1:12" x14ac:dyDescent="0.25">
      <c r="A103" s="6" t="s">
        <v>240</v>
      </c>
      <c r="B103" s="6" t="s">
        <v>190</v>
      </c>
      <c r="C103" s="2">
        <v>68863</v>
      </c>
      <c r="D103" s="2">
        <v>68880</v>
      </c>
      <c r="E103" s="2" t="s">
        <v>7</v>
      </c>
      <c r="F103" s="6">
        <f t="shared" si="1"/>
        <v>18</v>
      </c>
      <c r="G103" s="9" t="s">
        <v>6</v>
      </c>
      <c r="H103" s="18" t="s">
        <v>21</v>
      </c>
      <c r="I103" s="19" t="s">
        <v>351</v>
      </c>
      <c r="J103" s="20" t="s">
        <v>379</v>
      </c>
      <c r="K103" s="20" t="s">
        <v>318</v>
      </c>
      <c r="L103" s="20" t="s">
        <v>22</v>
      </c>
    </row>
    <row r="104" spans="1:12" x14ac:dyDescent="0.25">
      <c r="A104" s="6" t="s">
        <v>240</v>
      </c>
      <c r="B104" s="6" t="s">
        <v>191</v>
      </c>
      <c r="C104" s="2">
        <v>68883</v>
      </c>
      <c r="D104" s="2">
        <v>69743</v>
      </c>
      <c r="E104" s="2" t="s">
        <v>7</v>
      </c>
      <c r="F104" s="6">
        <f t="shared" si="1"/>
        <v>861</v>
      </c>
      <c r="G104" s="6" t="s">
        <v>3</v>
      </c>
      <c r="H104" s="18" t="s">
        <v>21</v>
      </c>
      <c r="I104" s="19" t="s">
        <v>351</v>
      </c>
      <c r="J104" s="19"/>
      <c r="K104" s="21" t="s">
        <v>353</v>
      </c>
      <c r="L104" s="19" t="s">
        <v>23</v>
      </c>
    </row>
    <row r="105" spans="1:12" x14ac:dyDescent="0.25">
      <c r="A105" s="6" t="s">
        <v>240</v>
      </c>
      <c r="B105" s="6" t="s">
        <v>192</v>
      </c>
      <c r="C105" s="2">
        <v>69801</v>
      </c>
      <c r="D105" s="2">
        <v>71456</v>
      </c>
      <c r="E105" s="2" t="s">
        <v>7</v>
      </c>
      <c r="F105" s="6">
        <f t="shared" si="1"/>
        <v>1656</v>
      </c>
      <c r="G105" s="9" t="s">
        <v>8</v>
      </c>
      <c r="H105" s="18" t="s">
        <v>21</v>
      </c>
      <c r="I105" s="19" t="s">
        <v>351</v>
      </c>
      <c r="J105" s="22" t="s">
        <v>24</v>
      </c>
      <c r="K105" s="23" t="s">
        <v>24</v>
      </c>
      <c r="L105" s="22" t="s">
        <v>195</v>
      </c>
    </row>
    <row r="106" spans="1:12" x14ac:dyDescent="0.25">
      <c r="A106" s="6" t="s">
        <v>240</v>
      </c>
      <c r="B106" s="6" t="s">
        <v>193</v>
      </c>
      <c r="C106" s="2">
        <v>69801</v>
      </c>
      <c r="D106" s="2">
        <v>69814</v>
      </c>
      <c r="E106" s="2" t="s">
        <v>7</v>
      </c>
      <c r="F106" s="6">
        <f t="shared" si="1"/>
        <v>14</v>
      </c>
      <c r="G106" s="9" t="s">
        <v>6</v>
      </c>
      <c r="H106" s="18" t="s">
        <v>21</v>
      </c>
      <c r="I106" s="19" t="s">
        <v>351</v>
      </c>
      <c r="J106" s="22" t="s">
        <v>24</v>
      </c>
      <c r="K106" s="23" t="s">
        <v>319</v>
      </c>
      <c r="L106" s="22" t="s">
        <v>25</v>
      </c>
    </row>
    <row r="107" spans="1:12" x14ac:dyDescent="0.25">
      <c r="A107" s="6" t="s">
        <v>240</v>
      </c>
      <c r="B107" s="6" t="s">
        <v>194</v>
      </c>
      <c r="C107" s="2">
        <v>70008</v>
      </c>
      <c r="D107" s="2">
        <v>71270</v>
      </c>
      <c r="E107" s="2" t="s">
        <v>7</v>
      </c>
      <c r="F107" s="6">
        <f t="shared" si="1"/>
        <v>1263</v>
      </c>
      <c r="G107" s="6" t="s">
        <v>3</v>
      </c>
      <c r="H107" s="18" t="s">
        <v>21</v>
      </c>
      <c r="I107" s="19" t="s">
        <v>351</v>
      </c>
      <c r="J107" s="22" t="s">
        <v>378</v>
      </c>
      <c r="K107" s="23" t="s">
        <v>320</v>
      </c>
      <c r="L107" s="22" t="s">
        <v>26</v>
      </c>
    </row>
    <row r="108" spans="1:12" x14ac:dyDescent="0.25">
      <c r="A108" s="6" t="s">
        <v>240</v>
      </c>
      <c r="B108" s="6" t="s">
        <v>196</v>
      </c>
      <c r="C108" s="2">
        <v>71443</v>
      </c>
      <c r="D108" s="2">
        <v>71456</v>
      </c>
      <c r="E108" s="2" t="s">
        <v>7</v>
      </c>
      <c r="F108" s="6">
        <f t="shared" si="1"/>
        <v>14</v>
      </c>
      <c r="G108" s="9" t="s">
        <v>6</v>
      </c>
      <c r="H108" s="18" t="s">
        <v>21</v>
      </c>
      <c r="I108" s="19" t="s">
        <v>351</v>
      </c>
      <c r="J108" s="22" t="s">
        <v>24</v>
      </c>
      <c r="K108" s="23" t="s">
        <v>321</v>
      </c>
      <c r="L108" s="22" t="s">
        <v>27</v>
      </c>
    </row>
    <row r="109" spans="1:12" x14ac:dyDescent="0.25">
      <c r="A109" s="6" t="s">
        <v>240</v>
      </c>
      <c r="B109" s="6" t="s">
        <v>197</v>
      </c>
      <c r="C109" s="2">
        <v>71682</v>
      </c>
      <c r="D109" s="2">
        <v>71972</v>
      </c>
      <c r="E109" s="2" t="s">
        <v>7</v>
      </c>
      <c r="F109" s="6">
        <f t="shared" si="1"/>
        <v>291</v>
      </c>
      <c r="G109" s="6" t="s">
        <v>3</v>
      </c>
      <c r="H109" s="8" t="s">
        <v>13</v>
      </c>
      <c r="K109" s="7" t="s">
        <v>322</v>
      </c>
      <c r="L109" s="15" t="s">
        <v>54</v>
      </c>
    </row>
    <row r="110" spans="1:12" x14ac:dyDescent="0.25">
      <c r="A110" s="6" t="s">
        <v>240</v>
      </c>
      <c r="B110" s="6" t="s">
        <v>198</v>
      </c>
      <c r="C110" s="2">
        <v>71969</v>
      </c>
      <c r="D110" s="2">
        <v>73117</v>
      </c>
      <c r="E110" s="2" t="s">
        <v>7</v>
      </c>
      <c r="F110" s="6">
        <f t="shared" si="1"/>
        <v>1149</v>
      </c>
      <c r="G110" s="6" t="s">
        <v>3</v>
      </c>
      <c r="H110" s="8" t="s">
        <v>13</v>
      </c>
      <c r="K110" s="7" t="s">
        <v>323</v>
      </c>
      <c r="L110" s="15" t="s">
        <v>55</v>
      </c>
    </row>
    <row r="111" spans="1:12" x14ac:dyDescent="0.25">
      <c r="A111" s="6" t="s">
        <v>240</v>
      </c>
      <c r="B111" s="6" t="s">
        <v>199</v>
      </c>
      <c r="C111" s="2">
        <v>73101</v>
      </c>
      <c r="D111" s="2">
        <v>73766</v>
      </c>
      <c r="E111" s="2" t="s">
        <v>7</v>
      </c>
      <c r="F111" s="6">
        <f t="shared" si="1"/>
        <v>666</v>
      </c>
      <c r="G111" s="6" t="s">
        <v>3</v>
      </c>
      <c r="H111" s="8" t="s">
        <v>13</v>
      </c>
      <c r="K111" s="7" t="s">
        <v>324</v>
      </c>
      <c r="L111" s="15" t="s">
        <v>56</v>
      </c>
    </row>
    <row r="112" spans="1:12" x14ac:dyDescent="0.25">
      <c r="A112" s="6" t="s">
        <v>240</v>
      </c>
      <c r="B112" s="6" t="s">
        <v>200</v>
      </c>
      <c r="C112" s="2">
        <v>73804</v>
      </c>
      <c r="D112" s="2">
        <v>74391</v>
      </c>
      <c r="E112" s="2" t="s">
        <v>7</v>
      </c>
      <c r="F112" s="6">
        <f t="shared" si="1"/>
        <v>588</v>
      </c>
      <c r="G112" s="6" t="s">
        <v>3</v>
      </c>
      <c r="H112" s="8" t="s">
        <v>13</v>
      </c>
      <c r="K112" s="7" t="s">
        <v>325</v>
      </c>
      <c r="L112" s="15" t="s">
        <v>57</v>
      </c>
    </row>
    <row r="113" spans="1:12" x14ac:dyDescent="0.25">
      <c r="A113" s="6" t="s">
        <v>240</v>
      </c>
      <c r="B113" s="6" t="s">
        <v>201</v>
      </c>
      <c r="C113" s="2">
        <v>74386</v>
      </c>
      <c r="D113" s="2">
        <v>74505</v>
      </c>
      <c r="E113" s="2" t="s">
        <v>0</v>
      </c>
      <c r="F113" s="6">
        <f t="shared" si="1"/>
        <v>120</v>
      </c>
      <c r="G113" s="6" t="s">
        <v>3</v>
      </c>
      <c r="H113" s="8" t="s">
        <v>13</v>
      </c>
      <c r="K113" s="7" t="s">
        <v>326</v>
      </c>
      <c r="L113" s="24" t="s">
        <v>58</v>
      </c>
    </row>
    <row r="114" spans="1:12" x14ac:dyDescent="0.25">
      <c r="A114" s="6" t="s">
        <v>240</v>
      </c>
      <c r="B114" s="6" t="s">
        <v>202</v>
      </c>
      <c r="C114" s="2">
        <v>74495</v>
      </c>
      <c r="D114" s="2">
        <v>75697</v>
      </c>
      <c r="E114" s="2" t="s">
        <v>7</v>
      </c>
      <c r="F114" s="6">
        <f t="shared" si="1"/>
        <v>1203</v>
      </c>
      <c r="G114" s="6" t="s">
        <v>3</v>
      </c>
      <c r="H114" s="8" t="s">
        <v>13</v>
      </c>
      <c r="K114" s="7" t="s">
        <v>327</v>
      </c>
      <c r="L114" s="28" t="s">
        <v>59</v>
      </c>
    </row>
    <row r="115" spans="1:12" x14ac:dyDescent="0.25">
      <c r="A115" s="6" t="s">
        <v>240</v>
      </c>
      <c r="B115" s="6" t="s">
        <v>203</v>
      </c>
      <c r="C115" s="2">
        <v>75799</v>
      </c>
      <c r="D115" s="2">
        <v>76620</v>
      </c>
      <c r="E115" s="2" t="s">
        <v>7</v>
      </c>
      <c r="F115" s="6">
        <f t="shared" si="1"/>
        <v>822</v>
      </c>
      <c r="G115" s="6" t="s">
        <v>3</v>
      </c>
      <c r="H115" s="8" t="s">
        <v>13</v>
      </c>
      <c r="K115" s="7" t="s">
        <v>328</v>
      </c>
      <c r="L115" s="28" t="s">
        <v>60</v>
      </c>
    </row>
    <row r="116" spans="1:12" x14ac:dyDescent="0.25">
      <c r="A116" s="6" t="s">
        <v>240</v>
      </c>
      <c r="B116" s="6" t="s">
        <v>204</v>
      </c>
      <c r="C116" s="2">
        <v>76833</v>
      </c>
      <c r="D116" s="2">
        <v>77957</v>
      </c>
      <c r="E116" s="2" t="s">
        <v>7</v>
      </c>
      <c r="F116" s="6">
        <f t="shared" si="1"/>
        <v>1125</v>
      </c>
      <c r="G116" s="6" t="s">
        <v>3</v>
      </c>
      <c r="H116" s="8" t="s">
        <v>13</v>
      </c>
      <c r="I116" s="2" t="s">
        <v>18</v>
      </c>
      <c r="K116" s="7" t="s">
        <v>329</v>
      </c>
      <c r="L116" s="1" t="s">
        <v>209</v>
      </c>
    </row>
    <row r="117" spans="1:12" x14ac:dyDescent="0.25">
      <c r="A117" s="6" t="s">
        <v>240</v>
      </c>
      <c r="B117" s="6" t="s">
        <v>205</v>
      </c>
      <c r="C117" s="2">
        <v>78012</v>
      </c>
      <c r="D117" s="2">
        <v>78371</v>
      </c>
      <c r="E117" s="2" t="s">
        <v>0</v>
      </c>
      <c r="F117" s="6">
        <f t="shared" si="1"/>
        <v>360</v>
      </c>
      <c r="G117" s="6" t="s">
        <v>3</v>
      </c>
      <c r="H117" s="8" t="s">
        <v>13</v>
      </c>
      <c r="I117" s="2" t="s">
        <v>18</v>
      </c>
      <c r="K117" s="24" t="s">
        <v>330</v>
      </c>
      <c r="L117" s="1" t="s">
        <v>211</v>
      </c>
    </row>
    <row r="118" spans="1:12" x14ac:dyDescent="0.25">
      <c r="A118" s="6" t="s">
        <v>240</v>
      </c>
      <c r="B118" s="6" t="s">
        <v>206</v>
      </c>
      <c r="C118" s="2">
        <v>78376</v>
      </c>
      <c r="D118" s="2">
        <v>78765</v>
      </c>
      <c r="E118" s="2" t="s">
        <v>7</v>
      </c>
      <c r="F118" s="6">
        <f t="shared" si="1"/>
        <v>390</v>
      </c>
      <c r="G118" s="2" t="s">
        <v>9</v>
      </c>
      <c r="H118" s="8" t="s">
        <v>13</v>
      </c>
      <c r="I118" s="2" t="s">
        <v>18</v>
      </c>
      <c r="K118" s="24" t="s">
        <v>331</v>
      </c>
      <c r="L118" s="1" t="s">
        <v>374</v>
      </c>
    </row>
    <row r="119" spans="1:12" x14ac:dyDescent="0.25">
      <c r="A119" s="6" t="s">
        <v>240</v>
      </c>
      <c r="B119" s="6" t="s">
        <v>207</v>
      </c>
      <c r="C119" s="2">
        <v>78776</v>
      </c>
      <c r="D119" s="2">
        <v>79006</v>
      </c>
      <c r="E119" s="2" t="s">
        <v>0</v>
      </c>
      <c r="F119" s="6">
        <f t="shared" si="1"/>
        <v>231</v>
      </c>
      <c r="G119" s="2" t="s">
        <v>9</v>
      </c>
      <c r="H119" s="8" t="s">
        <v>13</v>
      </c>
      <c r="I119" s="2" t="s">
        <v>18</v>
      </c>
      <c r="K119" s="24" t="s">
        <v>332</v>
      </c>
      <c r="L119" s="1" t="s">
        <v>213</v>
      </c>
    </row>
    <row r="120" spans="1:12" x14ac:dyDescent="0.25">
      <c r="A120" s="6" t="s">
        <v>240</v>
      </c>
      <c r="B120" s="6" t="s">
        <v>208</v>
      </c>
      <c r="C120" s="2">
        <v>79003</v>
      </c>
      <c r="D120" s="2">
        <v>79266</v>
      </c>
      <c r="E120" s="2" t="s">
        <v>7</v>
      </c>
      <c r="F120" s="6">
        <f t="shared" si="1"/>
        <v>264</v>
      </c>
      <c r="G120" s="2" t="s">
        <v>9</v>
      </c>
      <c r="H120" s="8" t="s">
        <v>13</v>
      </c>
      <c r="I120" s="2" t="s">
        <v>18</v>
      </c>
      <c r="K120" s="24" t="s">
        <v>332</v>
      </c>
      <c r="L120" s="1" t="s">
        <v>213</v>
      </c>
    </row>
    <row r="121" spans="1:12" x14ac:dyDescent="0.25">
      <c r="A121" s="6" t="s">
        <v>240</v>
      </c>
      <c r="B121" s="6" t="s">
        <v>210</v>
      </c>
      <c r="C121" s="2">
        <v>79277</v>
      </c>
      <c r="D121" s="2">
        <v>79540</v>
      </c>
      <c r="E121" s="2" t="s">
        <v>0</v>
      </c>
      <c r="F121" s="6">
        <f t="shared" si="1"/>
        <v>264</v>
      </c>
      <c r="G121" s="2" t="s">
        <v>9</v>
      </c>
      <c r="H121" s="8" t="s">
        <v>13</v>
      </c>
      <c r="I121" s="2" t="s">
        <v>18</v>
      </c>
      <c r="K121" s="24" t="s">
        <v>333</v>
      </c>
      <c r="L121" s="1" t="s">
        <v>374</v>
      </c>
    </row>
    <row r="122" spans="1:12" x14ac:dyDescent="0.25">
      <c r="A122" s="6" t="s">
        <v>240</v>
      </c>
      <c r="B122" s="6" t="s">
        <v>212</v>
      </c>
      <c r="C122" s="2">
        <v>79550</v>
      </c>
      <c r="D122" s="2">
        <v>80815</v>
      </c>
      <c r="E122" s="2" t="s">
        <v>7</v>
      </c>
      <c r="F122" s="6">
        <f t="shared" si="1"/>
        <v>1266</v>
      </c>
      <c r="G122" s="6" t="s">
        <v>3</v>
      </c>
      <c r="H122" s="8" t="s">
        <v>13</v>
      </c>
      <c r="I122" s="2" t="s">
        <v>18</v>
      </c>
      <c r="K122" s="24" t="s">
        <v>334</v>
      </c>
      <c r="L122" s="1" t="s">
        <v>218</v>
      </c>
    </row>
    <row r="123" spans="1:12" x14ac:dyDescent="0.25">
      <c r="A123" s="6" t="s">
        <v>240</v>
      </c>
      <c r="B123" s="6" t="s">
        <v>214</v>
      </c>
      <c r="C123" s="2">
        <v>80833</v>
      </c>
      <c r="D123" s="2">
        <v>81459</v>
      </c>
      <c r="E123" s="2" t="s">
        <v>7</v>
      </c>
      <c r="F123" s="6">
        <f t="shared" si="1"/>
        <v>627</v>
      </c>
      <c r="G123" s="6" t="s">
        <v>3</v>
      </c>
      <c r="H123" s="8" t="s">
        <v>13</v>
      </c>
      <c r="I123" s="6" t="s">
        <v>19</v>
      </c>
      <c r="K123" s="5" t="s">
        <v>335</v>
      </c>
      <c r="L123" s="15" t="s">
        <v>61</v>
      </c>
    </row>
    <row r="124" spans="1:12" x14ac:dyDescent="0.25">
      <c r="A124" s="6" t="s">
        <v>240</v>
      </c>
      <c r="B124" s="6" t="s">
        <v>215</v>
      </c>
      <c r="C124" s="2">
        <v>81475</v>
      </c>
      <c r="D124" s="2">
        <v>81960</v>
      </c>
      <c r="E124" s="2" t="s">
        <v>7</v>
      </c>
      <c r="F124" s="6">
        <f t="shared" si="1"/>
        <v>486</v>
      </c>
      <c r="G124" s="6" t="s">
        <v>3</v>
      </c>
      <c r="H124" s="8" t="s">
        <v>13</v>
      </c>
      <c r="I124" s="6" t="s">
        <v>19</v>
      </c>
      <c r="K124" s="7" t="s">
        <v>336</v>
      </c>
      <c r="L124" s="15" t="s">
        <v>62</v>
      </c>
    </row>
    <row r="125" spans="1:12" x14ac:dyDescent="0.25">
      <c r="A125" s="6" t="s">
        <v>240</v>
      </c>
      <c r="B125" s="6" t="s">
        <v>216</v>
      </c>
      <c r="C125" s="2">
        <v>82005</v>
      </c>
      <c r="D125" s="2">
        <v>82541</v>
      </c>
      <c r="E125" s="2" t="s">
        <v>7</v>
      </c>
      <c r="F125" s="6">
        <f t="shared" si="1"/>
        <v>537</v>
      </c>
      <c r="G125" s="6" t="s">
        <v>3</v>
      </c>
      <c r="H125" s="8" t="s">
        <v>13</v>
      </c>
      <c r="I125" s="6" t="s">
        <v>19</v>
      </c>
      <c r="K125" s="7" t="s">
        <v>337</v>
      </c>
      <c r="L125" s="15" t="s">
        <v>63</v>
      </c>
    </row>
    <row r="126" spans="1:12" x14ac:dyDescent="0.25">
      <c r="A126" s="6" t="s">
        <v>240</v>
      </c>
      <c r="B126" s="6" t="s">
        <v>217</v>
      </c>
      <c r="C126" s="2">
        <v>82603</v>
      </c>
      <c r="D126" s="2">
        <v>83697</v>
      </c>
      <c r="E126" s="2" t="s">
        <v>7</v>
      </c>
      <c r="F126" s="6">
        <f t="shared" si="1"/>
        <v>1095</v>
      </c>
      <c r="G126" s="6" t="s">
        <v>3</v>
      </c>
      <c r="H126" s="8" t="s">
        <v>375</v>
      </c>
      <c r="I126" s="6" t="s">
        <v>19</v>
      </c>
      <c r="J126" s="2"/>
      <c r="K126" s="7" t="s">
        <v>338</v>
      </c>
      <c r="L126" s="28" t="s">
        <v>35</v>
      </c>
    </row>
    <row r="127" spans="1:12" x14ac:dyDescent="0.25">
      <c r="A127" s="6" t="s">
        <v>240</v>
      </c>
      <c r="B127" s="6" t="s">
        <v>219</v>
      </c>
      <c r="C127" s="2">
        <v>83699</v>
      </c>
      <c r="D127" s="2">
        <v>85207</v>
      </c>
      <c r="E127" s="2" t="s">
        <v>7</v>
      </c>
      <c r="F127" s="6">
        <f t="shared" si="1"/>
        <v>1509</v>
      </c>
      <c r="G127" s="6" t="s">
        <v>3</v>
      </c>
      <c r="H127" s="8" t="s">
        <v>13</v>
      </c>
      <c r="I127" s="6" t="s">
        <v>19</v>
      </c>
      <c r="J127" s="2"/>
      <c r="K127" s="7" t="s">
        <v>339</v>
      </c>
      <c r="L127" s="28" t="s">
        <v>36</v>
      </c>
    </row>
    <row r="128" spans="1:12" x14ac:dyDescent="0.25">
      <c r="A128" s="6" t="s">
        <v>240</v>
      </c>
      <c r="B128" s="6" t="s">
        <v>220</v>
      </c>
      <c r="C128" s="2">
        <v>85310</v>
      </c>
      <c r="D128" s="2">
        <v>85768</v>
      </c>
      <c r="E128" s="2" t="s">
        <v>7</v>
      </c>
      <c r="F128" s="6">
        <f t="shared" si="1"/>
        <v>459</v>
      </c>
      <c r="G128" s="6" t="s">
        <v>3</v>
      </c>
      <c r="H128" s="8" t="s">
        <v>13</v>
      </c>
      <c r="I128" s="6" t="s">
        <v>19</v>
      </c>
      <c r="J128" s="2"/>
      <c r="K128" s="7" t="s">
        <v>340</v>
      </c>
      <c r="L128" s="15" t="s">
        <v>64</v>
      </c>
    </row>
    <row r="129" spans="1:12" x14ac:dyDescent="0.25">
      <c r="A129" s="6" t="s">
        <v>240</v>
      </c>
      <c r="B129" s="6" t="s">
        <v>221</v>
      </c>
      <c r="C129" s="2">
        <v>85758</v>
      </c>
      <c r="D129" s="2">
        <v>87053</v>
      </c>
      <c r="E129" s="2" t="s">
        <v>7</v>
      </c>
      <c r="F129" s="6">
        <f t="shared" ref="F129:F138" si="2">D129-C129+1</f>
        <v>1296</v>
      </c>
      <c r="G129" s="6" t="s">
        <v>3</v>
      </c>
      <c r="H129" s="8" t="s">
        <v>13</v>
      </c>
      <c r="I129" s="6" t="s">
        <v>19</v>
      </c>
      <c r="J129" s="2"/>
      <c r="K129" s="7" t="s">
        <v>341</v>
      </c>
      <c r="L129" s="15" t="s">
        <v>65</v>
      </c>
    </row>
    <row r="130" spans="1:12" x14ac:dyDescent="0.25">
      <c r="A130" s="6" t="s">
        <v>240</v>
      </c>
      <c r="B130" s="6" t="s">
        <v>222</v>
      </c>
      <c r="C130" s="2">
        <v>87074</v>
      </c>
      <c r="D130" s="2">
        <v>88693</v>
      </c>
      <c r="E130" s="2" t="s">
        <v>7</v>
      </c>
      <c r="F130" s="6">
        <f t="shared" si="2"/>
        <v>1620</v>
      </c>
      <c r="G130" s="6" t="s">
        <v>3</v>
      </c>
      <c r="H130" s="8" t="s">
        <v>13</v>
      </c>
      <c r="I130" s="6" t="s">
        <v>19</v>
      </c>
      <c r="J130" s="2"/>
      <c r="K130" s="7" t="s">
        <v>342</v>
      </c>
      <c r="L130" s="15" t="s">
        <v>66</v>
      </c>
    </row>
    <row r="131" spans="1:12" x14ac:dyDescent="0.25">
      <c r="A131" s="6" t="s">
        <v>240</v>
      </c>
      <c r="B131" s="6" t="s">
        <v>223</v>
      </c>
      <c r="C131" s="2">
        <v>88725</v>
      </c>
      <c r="D131" s="2">
        <v>89162</v>
      </c>
      <c r="E131" s="2" t="s">
        <v>7</v>
      </c>
      <c r="F131" s="6">
        <f t="shared" si="2"/>
        <v>438</v>
      </c>
      <c r="G131" s="6" t="s">
        <v>3</v>
      </c>
      <c r="H131" s="8" t="s">
        <v>13</v>
      </c>
      <c r="I131" s="6" t="s">
        <v>19</v>
      </c>
      <c r="J131" s="2"/>
      <c r="K131" s="7" t="s">
        <v>343</v>
      </c>
      <c r="L131" s="15" t="s">
        <v>67</v>
      </c>
    </row>
    <row r="132" spans="1:12" x14ac:dyDescent="0.25">
      <c r="A132" s="6" t="s">
        <v>240</v>
      </c>
      <c r="B132" s="6" t="s">
        <v>224</v>
      </c>
      <c r="C132" s="2">
        <v>89166</v>
      </c>
      <c r="D132" s="2">
        <v>90236</v>
      </c>
      <c r="E132" s="2" t="s">
        <v>7</v>
      </c>
      <c r="F132" s="6">
        <f t="shared" si="2"/>
        <v>1071</v>
      </c>
      <c r="G132" s="6" t="s">
        <v>3</v>
      </c>
      <c r="H132" s="8" t="s">
        <v>13</v>
      </c>
      <c r="I132" s="6" t="s">
        <v>19</v>
      </c>
      <c r="J132" s="2"/>
      <c r="K132" s="7" t="s">
        <v>344</v>
      </c>
      <c r="L132" s="15" t="s">
        <v>68</v>
      </c>
    </row>
    <row r="133" spans="1:12" x14ac:dyDescent="0.25">
      <c r="A133" s="6" t="s">
        <v>240</v>
      </c>
      <c r="B133" s="6" t="s">
        <v>225</v>
      </c>
      <c r="C133" s="2">
        <v>90314</v>
      </c>
      <c r="D133" s="2">
        <v>90430</v>
      </c>
      <c r="E133" s="2" t="s">
        <v>7</v>
      </c>
      <c r="F133" s="6">
        <f t="shared" si="2"/>
        <v>117</v>
      </c>
      <c r="G133" s="6" t="s">
        <v>3</v>
      </c>
      <c r="H133" s="8" t="s">
        <v>13</v>
      </c>
      <c r="K133" s="15"/>
      <c r="L133" s="15" t="s">
        <v>10</v>
      </c>
    </row>
    <row r="134" spans="1:12" x14ac:dyDescent="0.25">
      <c r="A134" s="6" t="s">
        <v>240</v>
      </c>
      <c r="B134" s="6" t="s">
        <v>226</v>
      </c>
      <c r="C134" s="2">
        <v>90463</v>
      </c>
      <c r="D134" s="2">
        <v>90798</v>
      </c>
      <c r="E134" s="2" t="s">
        <v>7</v>
      </c>
      <c r="F134" s="6">
        <f t="shared" si="2"/>
        <v>336</v>
      </c>
      <c r="G134" s="6" t="s">
        <v>3</v>
      </c>
      <c r="H134" s="8" t="s">
        <v>13</v>
      </c>
      <c r="K134" s="15"/>
      <c r="L134" s="15" t="s">
        <v>10</v>
      </c>
    </row>
    <row r="135" spans="1:12" x14ac:dyDescent="0.25">
      <c r="A135" s="6" t="s">
        <v>240</v>
      </c>
      <c r="B135" s="6" t="s">
        <v>227</v>
      </c>
      <c r="C135" s="2">
        <v>90915</v>
      </c>
      <c r="D135" s="2">
        <v>91157</v>
      </c>
      <c r="E135" s="2" t="s">
        <v>7</v>
      </c>
      <c r="F135" s="6">
        <f t="shared" si="2"/>
        <v>243</v>
      </c>
      <c r="G135" s="6" t="s">
        <v>3</v>
      </c>
      <c r="H135" s="8" t="s">
        <v>13</v>
      </c>
      <c r="I135" s="9" t="s">
        <v>19</v>
      </c>
      <c r="K135" s="25" t="s">
        <v>345</v>
      </c>
      <c r="L135" s="24" t="s">
        <v>69</v>
      </c>
    </row>
    <row r="136" spans="1:12" x14ac:dyDescent="0.25">
      <c r="A136" s="6" t="s">
        <v>240</v>
      </c>
      <c r="B136" s="6" t="s">
        <v>228</v>
      </c>
      <c r="C136" s="2">
        <v>91238</v>
      </c>
      <c r="D136" s="2">
        <v>91381</v>
      </c>
      <c r="E136" s="2" t="s">
        <v>7</v>
      </c>
      <c r="F136" s="6">
        <f t="shared" si="2"/>
        <v>144</v>
      </c>
      <c r="G136" s="6" t="s">
        <v>3</v>
      </c>
      <c r="H136" s="8" t="s">
        <v>13</v>
      </c>
      <c r="K136" s="5" t="s">
        <v>383</v>
      </c>
      <c r="L136" s="15" t="s">
        <v>384</v>
      </c>
    </row>
    <row r="137" spans="1:12" x14ac:dyDescent="0.25">
      <c r="A137" s="6" t="s">
        <v>240</v>
      </c>
      <c r="B137" s="6" t="s">
        <v>387</v>
      </c>
      <c r="C137" s="2">
        <v>91648</v>
      </c>
      <c r="D137" s="2">
        <v>92412</v>
      </c>
      <c r="E137" s="2" t="s">
        <v>7</v>
      </c>
      <c r="F137" s="6">
        <f t="shared" si="2"/>
        <v>765</v>
      </c>
      <c r="G137" s="6" t="s">
        <v>3</v>
      </c>
      <c r="H137" s="8" t="s">
        <v>13</v>
      </c>
      <c r="K137" s="26" t="s">
        <v>346</v>
      </c>
      <c r="L137" s="15" t="s">
        <v>70</v>
      </c>
    </row>
    <row r="138" spans="1:12" x14ac:dyDescent="0.25">
      <c r="A138" s="6" t="s">
        <v>240</v>
      </c>
      <c r="B138" s="6" t="s">
        <v>395</v>
      </c>
      <c r="C138" s="2">
        <v>92450</v>
      </c>
      <c r="D138" s="2">
        <v>93091</v>
      </c>
      <c r="E138" s="2" t="s">
        <v>7</v>
      </c>
      <c r="F138" s="6">
        <f t="shared" si="2"/>
        <v>642</v>
      </c>
      <c r="G138" s="6" t="s">
        <v>3</v>
      </c>
      <c r="H138" s="8" t="s">
        <v>13</v>
      </c>
      <c r="K138" s="26" t="s">
        <v>347</v>
      </c>
      <c r="L138" s="15" t="s">
        <v>361</v>
      </c>
    </row>
    <row r="144" spans="1:12" x14ac:dyDescent="0.25">
      <c r="J144" s="9"/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穆凯</dc:creator>
  <cp:lastModifiedBy>ALIENWARE</cp:lastModifiedBy>
  <dcterms:created xsi:type="dcterms:W3CDTF">2006-09-13T11:21:00Z</dcterms:created>
  <dcterms:modified xsi:type="dcterms:W3CDTF">2020-11-27T07:56:32Z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