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I2_R721_AP002527 穆凯\"/>
    </mc:Choice>
  </mc:AlternateContent>
  <xr:revisionPtr revIDLastSave="0" documentId="13_ncr:1_{D187D0C6-B321-46C8-A44A-45BC918DB6A3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72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6" l="1"/>
  <c r="F69" i="16" l="1"/>
  <c r="F38" i="16" l="1"/>
  <c r="F39" i="16"/>
  <c r="F40" i="16"/>
  <c r="F41" i="16"/>
  <c r="F42" i="16"/>
  <c r="F43" i="16"/>
  <c r="F44" i="16"/>
  <c r="F36" i="16"/>
  <c r="F37" i="16"/>
  <c r="F3" i="16" l="1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</calcChain>
</file>

<file path=xl/sharedStrings.xml><?xml version="1.0" encoding="utf-8"?>
<sst xmlns="http://schemas.openxmlformats.org/spreadsheetml/2006/main" count="984" uniqueCount="357">
  <si>
    <t>+</t>
  </si>
  <si>
    <t>Backbone: Plasmid replication</t>
  </si>
  <si>
    <t>Inc RNA</t>
  </si>
  <si>
    <t>CDS</t>
  </si>
  <si>
    <t>Replication initiation protein</t>
  </si>
  <si>
    <t>regulatory</t>
  </si>
  <si>
    <t>Transcription termination for repZ</t>
  </si>
  <si>
    <t>repeat_region</t>
  </si>
  <si>
    <t>Binding sites for replication initiator protein</t>
  </si>
  <si>
    <t>-</t>
  </si>
  <si>
    <t>mobile_element</t>
  </si>
  <si>
    <t>misc_feature</t>
  </si>
  <si>
    <t>Hypothetical protein</t>
  </si>
  <si>
    <t>Backbone: Plasmid maintenance</t>
  </si>
  <si>
    <t>Backbone: Transfer leading</t>
  </si>
  <si>
    <t>Backbone: Conjugal transfer</t>
  </si>
  <si>
    <t>Relaxase</t>
  </si>
  <si>
    <t>Shufflon</t>
  </si>
  <si>
    <t>Plasmid partitioning protein, partitioning ATPases</t>
  </si>
  <si>
    <t>Shufflon repeat B</t>
  </si>
  <si>
    <t>Type-IV sectretion leader peptidase/N-methyltransferase</t>
  </si>
  <si>
    <t>Putative replication termination signal</t>
  </si>
  <si>
    <t>Conjugative transfer protein PilM</t>
  </si>
  <si>
    <t>Conjugative transfer protein PilL</t>
  </si>
  <si>
    <t>R721</t>
  </si>
  <si>
    <t>R721_001</t>
  </si>
  <si>
    <t>R721_002</t>
  </si>
  <si>
    <t>Possible regulatory reading frame</t>
  </si>
  <si>
    <t>R721_003</t>
  </si>
  <si>
    <t>R721_004</t>
  </si>
  <si>
    <t>R721_005</t>
  </si>
  <si>
    <t>R721_006</t>
  </si>
  <si>
    <t>R721_007</t>
  </si>
  <si>
    <t>R721_008</t>
  </si>
  <si>
    <t>R721_009</t>
  </si>
  <si>
    <t>R721_010</t>
  </si>
  <si>
    <t>R721_011</t>
  </si>
  <si>
    <t>R721_012</t>
  </si>
  <si>
    <t>IS150</t>
  </si>
  <si>
    <t>R721_013</t>
  </si>
  <si>
    <t>IS150 inverted repeat left</t>
  </si>
  <si>
    <t>R721_014</t>
  </si>
  <si>
    <t>R721_015</t>
  </si>
  <si>
    <t>R721_016</t>
  </si>
  <si>
    <t>IS150 inverted repeat right</t>
  </si>
  <si>
    <t>R721_017</t>
  </si>
  <si>
    <t>R721_018</t>
  </si>
  <si>
    <t>R721_019</t>
  </si>
  <si>
    <t>RNA chaperone ProQ</t>
  </si>
  <si>
    <t>R721_020</t>
  </si>
  <si>
    <t xml:space="preserve">CopG family transcriptional regulator </t>
  </si>
  <si>
    <t>R721_021</t>
  </si>
  <si>
    <t>R721_022</t>
  </si>
  <si>
    <t>R721_023</t>
  </si>
  <si>
    <t>R721_024</t>
  </si>
  <si>
    <t>R721_025</t>
  </si>
  <si>
    <t>R721_026</t>
  </si>
  <si>
    <t>R721_027</t>
  </si>
  <si>
    <t>R721_028</t>
  </si>
  <si>
    <t>R721_029</t>
  </si>
  <si>
    <t>R721_030</t>
  </si>
  <si>
    <t>Tn7</t>
  </si>
  <si>
    <t>R721_031</t>
  </si>
  <si>
    <t>R721_032</t>
  </si>
  <si>
    <t>Tn7 inverted repeat left</t>
  </si>
  <si>
    <t>R721_033</t>
  </si>
  <si>
    <t>R721_034</t>
  </si>
  <si>
    <t>R721_035</t>
  </si>
  <si>
    <t>R721_036</t>
  </si>
  <si>
    <t>R721_037</t>
  </si>
  <si>
    <t>R721_038</t>
  </si>
  <si>
    <t>R721_039</t>
  </si>
  <si>
    <t>R721_040</t>
  </si>
  <si>
    <t>R721_041</t>
  </si>
  <si>
    <t>R721_042</t>
  </si>
  <si>
    <t>R721_043</t>
  </si>
  <si>
    <t>R721_044</t>
  </si>
  <si>
    <t>R721_045</t>
  </si>
  <si>
    <t>R721_046</t>
  </si>
  <si>
    <t>R721_047</t>
  </si>
  <si>
    <t>R721_048</t>
  </si>
  <si>
    <t>R721_049</t>
  </si>
  <si>
    <t>R721_050</t>
  </si>
  <si>
    <t>R721_051</t>
  </si>
  <si>
    <t>R721_052</t>
  </si>
  <si>
    <t>R721_053</t>
  </si>
  <si>
    <t>R721_054</t>
  </si>
  <si>
    <t>R721_055</t>
  </si>
  <si>
    <t xml:space="preserve">Toxin-antitoxin system HicB family antitoxin </t>
  </si>
  <si>
    <t>R721_056</t>
  </si>
  <si>
    <t>R721_057</t>
  </si>
  <si>
    <t>Toxin-antitoxin system, toxin component, HicA family</t>
  </si>
  <si>
    <t>R721_058</t>
  </si>
  <si>
    <t>Toxin-antitoxin system, antitoxin component, HicB family</t>
  </si>
  <si>
    <t>R721_059</t>
  </si>
  <si>
    <t>R721_060</t>
  </si>
  <si>
    <t>R721_061</t>
  </si>
  <si>
    <t>R721_062</t>
  </si>
  <si>
    <t>R721_063</t>
  </si>
  <si>
    <t>R721_064</t>
  </si>
  <si>
    <t>Relaxosome component</t>
  </si>
  <si>
    <t>R721_065</t>
  </si>
  <si>
    <t>R721_066</t>
  </si>
  <si>
    <t>R721_067</t>
  </si>
  <si>
    <t>R721_068</t>
  </si>
  <si>
    <t>R721_069</t>
  </si>
  <si>
    <t>R721_070</t>
  </si>
  <si>
    <t>R721_071</t>
  </si>
  <si>
    <t>Haemolysin expression modulating protein</t>
  </si>
  <si>
    <t>R721_072</t>
  </si>
  <si>
    <t>R721_073</t>
  </si>
  <si>
    <t>R721_074</t>
  </si>
  <si>
    <t>DNA topoisomerase III</t>
  </si>
  <si>
    <t>R721_075</t>
  </si>
  <si>
    <t>R721_076</t>
  </si>
  <si>
    <t>R721_077</t>
  </si>
  <si>
    <t>R721_078</t>
  </si>
  <si>
    <t>R721_079</t>
  </si>
  <si>
    <t>Site-specific recombinase</t>
  </si>
  <si>
    <t>R721_080</t>
  </si>
  <si>
    <t>R721_081</t>
  </si>
  <si>
    <t>Shufflon ORF A</t>
  </si>
  <si>
    <t>R721_082</t>
  </si>
  <si>
    <t>Shufflon ORF A'</t>
  </si>
  <si>
    <t>R721_083</t>
  </si>
  <si>
    <t>R721_084</t>
  </si>
  <si>
    <t>R721_085</t>
  </si>
  <si>
    <t>Shufflon ORF B'</t>
  </si>
  <si>
    <t>R721_086</t>
  </si>
  <si>
    <t>Shufflon ORF D'</t>
  </si>
  <si>
    <t>R721_087</t>
  </si>
  <si>
    <t>R721_088</t>
  </si>
  <si>
    <t>R721_089</t>
  </si>
  <si>
    <t>Shufflon ORF C</t>
  </si>
  <si>
    <t>R721_090</t>
  </si>
  <si>
    <t>Shufflon ORF C'</t>
  </si>
  <si>
    <t>R721_091</t>
  </si>
  <si>
    <t>R721_092</t>
  </si>
  <si>
    <t>Conjugative transfer pilus-tip adhesin protein PilV</t>
  </si>
  <si>
    <t>R721_093</t>
  </si>
  <si>
    <t>R721_094</t>
  </si>
  <si>
    <t>Conjugative transfer putative membrane protein PilT</t>
  </si>
  <si>
    <t>R721_095</t>
  </si>
  <si>
    <t>Conjugative transfer prepilin PilS</t>
  </si>
  <si>
    <t>R721_096</t>
  </si>
  <si>
    <t>Conjugative transfer inner membrane protein PilR</t>
  </si>
  <si>
    <t>R721_097</t>
  </si>
  <si>
    <t>Conjugative transfer ATPase PilQ</t>
  </si>
  <si>
    <t>R721_098</t>
  </si>
  <si>
    <t>Conjugative transfer pilus assembly protein PilP</t>
  </si>
  <si>
    <t>R721_099</t>
  </si>
  <si>
    <t>Conjugative transfer pilus assembly protein PilO</t>
  </si>
  <si>
    <t>R721_100</t>
  </si>
  <si>
    <t>Conjugative transfer lipoprotein PilN</t>
  </si>
  <si>
    <t>R721_101</t>
  </si>
  <si>
    <t>R721_102</t>
  </si>
  <si>
    <t>Coupling protein</t>
  </si>
  <si>
    <t>R721_103</t>
  </si>
  <si>
    <t>P-type type IV secretion, ATPase</t>
  </si>
  <si>
    <t>R721_104</t>
  </si>
  <si>
    <t>P-type type IV secretion, outer-membrane  component of translocation channel</t>
  </si>
  <si>
    <t>R721_105</t>
  </si>
  <si>
    <t>R721_106</t>
  </si>
  <si>
    <t>P-type type IV secretion, inner-membrane component of translocation channel</t>
  </si>
  <si>
    <t>R721_108</t>
  </si>
  <si>
    <t>R721_109</t>
  </si>
  <si>
    <t>R721_110</t>
  </si>
  <si>
    <t>P-type type IV secretion, propilin/pilus component</t>
  </si>
  <si>
    <t>R721_111</t>
  </si>
  <si>
    <t>P-type type IV secretion, transglycosylase</t>
  </si>
  <si>
    <t>R721_112</t>
  </si>
  <si>
    <t>R721_113</t>
  </si>
  <si>
    <t>R721_114</t>
  </si>
  <si>
    <t>R721_115</t>
  </si>
  <si>
    <t>R721_116</t>
  </si>
  <si>
    <t>R721_117</t>
  </si>
  <si>
    <t>R721_118</t>
  </si>
  <si>
    <t>R721_119</t>
  </si>
  <si>
    <t>P-type type IV secretion, pilus-tip protein/pilus component</t>
  </si>
  <si>
    <t>R721_120</t>
  </si>
  <si>
    <t>R721_121</t>
  </si>
  <si>
    <t>R721_122</t>
  </si>
  <si>
    <t>R721_123</t>
  </si>
  <si>
    <t>R721_124</t>
  </si>
  <si>
    <t>R721_125</t>
  </si>
  <si>
    <t>R721_126</t>
  </si>
  <si>
    <t>R721_127</t>
  </si>
  <si>
    <t>R721_128</t>
  </si>
  <si>
    <t>R721_129</t>
  </si>
  <si>
    <t>R721_130</t>
  </si>
  <si>
    <t>Seq_id</t>
    <phoneticPr fontId="13" type="noConversion"/>
  </si>
  <si>
    <t>#Locus_tag</t>
    <phoneticPr fontId="14" type="noConversion"/>
  </si>
  <si>
    <t>Start</t>
  </si>
  <si>
    <t>Stop</t>
  </si>
  <si>
    <t>Strand</t>
    <phoneticPr fontId="12" type="noConversion"/>
  </si>
  <si>
    <t>Length</t>
    <phoneticPr fontId="12" type="noConversion"/>
  </si>
  <si>
    <t>Type</t>
  </si>
  <si>
    <t>Classification</t>
    <phoneticPr fontId="15" type="noConversion"/>
  </si>
  <si>
    <t>Group</t>
    <phoneticPr fontId="15" type="noConversion"/>
  </si>
  <si>
    <t>Gene</t>
    <phoneticPr fontId="15" type="noConversion"/>
  </si>
  <si>
    <t>Product</t>
    <phoneticPr fontId="15" type="noConversion"/>
  </si>
  <si>
    <t>AP002527</t>
    <phoneticPr fontId="12" type="noConversion"/>
  </si>
  <si>
    <t>R721_107</t>
  </si>
  <si>
    <r>
      <t>Plasmid: IncI2</t>
    </r>
    <r>
      <rPr>
        <b/>
        <vertAlign val="subscript"/>
        <sz val="12"/>
        <rFont val="Times New Roman"/>
        <family val="1"/>
      </rPr>
      <t>R721</t>
    </r>
    <phoneticPr fontId="15" type="noConversion"/>
  </si>
  <si>
    <t>inc</t>
    <phoneticPr fontId="12" type="noConversion"/>
  </si>
  <si>
    <t>repY</t>
    <phoneticPr fontId="12" type="noConversion"/>
  </si>
  <si>
    <t>repZ</t>
    <phoneticPr fontId="12" type="noConversion"/>
  </si>
  <si>
    <t>CIS</t>
    <phoneticPr fontId="12" type="noConversion"/>
  </si>
  <si>
    <t>ter</t>
    <phoneticPr fontId="12" type="noConversion"/>
  </si>
  <si>
    <t>IRL_IS150</t>
    <phoneticPr fontId="12" type="noConversion"/>
  </si>
  <si>
    <t>yacA</t>
    <phoneticPr fontId="12" type="noConversion"/>
  </si>
  <si>
    <t>yadA</t>
    <phoneticPr fontId="12" type="noConversion"/>
  </si>
  <si>
    <t>IRR_IS150</t>
    <phoneticPr fontId="12" type="noConversion"/>
  </si>
  <si>
    <t>yaeA</t>
    <phoneticPr fontId="12" type="noConversion"/>
  </si>
  <si>
    <t>yaeB</t>
    <phoneticPr fontId="12" type="noConversion"/>
  </si>
  <si>
    <t>yaeC</t>
    <phoneticPr fontId="12" type="noConversion"/>
  </si>
  <si>
    <t>copG</t>
    <phoneticPr fontId="12" type="noConversion"/>
  </si>
  <si>
    <t>parA</t>
    <phoneticPr fontId="12" type="noConversion"/>
  </si>
  <si>
    <t>yagA</t>
    <phoneticPr fontId="12" type="noConversion"/>
  </si>
  <si>
    <t>yahA</t>
    <phoneticPr fontId="12" type="noConversion"/>
  </si>
  <si>
    <t>yaiA</t>
    <phoneticPr fontId="12" type="noConversion"/>
  </si>
  <si>
    <t>yaiB</t>
    <phoneticPr fontId="12" type="noConversion"/>
  </si>
  <si>
    <t>yajA</t>
    <phoneticPr fontId="12" type="noConversion"/>
  </si>
  <si>
    <t>yajB</t>
    <phoneticPr fontId="12" type="noConversion"/>
  </si>
  <si>
    <t>yajC</t>
    <phoneticPr fontId="12" type="noConversion"/>
  </si>
  <si>
    <t>IRL_Tn7</t>
    <phoneticPr fontId="12" type="noConversion"/>
  </si>
  <si>
    <t>DR_Tn7</t>
    <phoneticPr fontId="12" type="noConversion"/>
  </si>
  <si>
    <t>intI2</t>
    <phoneticPr fontId="12" type="noConversion"/>
  </si>
  <si>
    <t>dfrA1</t>
    <phoneticPr fontId="12" type="noConversion"/>
  </si>
  <si>
    <t>sat2</t>
    <phoneticPr fontId="12" type="noConversion"/>
  </si>
  <si>
    <t>tnsE</t>
    <phoneticPr fontId="12" type="noConversion"/>
  </si>
  <si>
    <t>tnsD</t>
    <phoneticPr fontId="12" type="noConversion"/>
  </si>
  <si>
    <t>tnsC</t>
    <phoneticPr fontId="12" type="noConversion"/>
  </si>
  <si>
    <t>tnsB</t>
    <phoneticPr fontId="12" type="noConversion"/>
  </si>
  <si>
    <t>tnsA</t>
    <phoneticPr fontId="12" type="noConversion"/>
  </si>
  <si>
    <t>IRR_Tn7</t>
    <phoneticPr fontId="12" type="noConversion"/>
  </si>
  <si>
    <t>DR_Tn7</t>
    <phoneticPr fontId="12" type="noConversion"/>
  </si>
  <si>
    <t>yceA</t>
    <phoneticPr fontId="12" type="noConversion"/>
  </si>
  <si>
    <t>yceB</t>
    <phoneticPr fontId="12" type="noConversion"/>
  </si>
  <si>
    <t>ycfA</t>
    <phoneticPr fontId="12" type="noConversion"/>
  </si>
  <si>
    <t>ycfB</t>
    <phoneticPr fontId="12" type="noConversion"/>
  </si>
  <si>
    <t>ycgA</t>
    <phoneticPr fontId="12" type="noConversion"/>
  </si>
  <si>
    <t>ycgB</t>
    <phoneticPr fontId="12" type="noConversion"/>
  </si>
  <si>
    <t>ycgC</t>
    <phoneticPr fontId="12" type="noConversion"/>
  </si>
  <si>
    <t>ychA</t>
    <phoneticPr fontId="12" type="noConversion"/>
  </si>
  <si>
    <t>yciA</t>
    <phoneticPr fontId="12" type="noConversion"/>
  </si>
  <si>
    <t>nikA</t>
    <phoneticPr fontId="12" type="noConversion"/>
  </si>
  <si>
    <t>nikB</t>
    <phoneticPr fontId="12" type="noConversion"/>
  </si>
  <si>
    <t>nikC</t>
    <phoneticPr fontId="12" type="noConversion"/>
  </si>
  <si>
    <t>yddA</t>
    <phoneticPr fontId="12" type="noConversion"/>
  </si>
  <si>
    <t>yddB</t>
    <phoneticPr fontId="12" type="noConversion"/>
  </si>
  <si>
    <t>ydeA</t>
    <phoneticPr fontId="12" type="noConversion"/>
  </si>
  <si>
    <t>ydeB</t>
    <phoneticPr fontId="12" type="noConversion"/>
  </si>
  <si>
    <t>ydfA</t>
    <phoneticPr fontId="12" type="noConversion"/>
  </si>
  <si>
    <t>ydfB</t>
    <phoneticPr fontId="12" type="noConversion"/>
  </si>
  <si>
    <t>ydfC</t>
    <phoneticPr fontId="12" type="noConversion"/>
  </si>
  <si>
    <t>ydgA</t>
    <phoneticPr fontId="12" type="noConversion"/>
  </si>
  <si>
    <t>ydiA</t>
    <phoneticPr fontId="12" type="noConversion"/>
  </si>
  <si>
    <t>ydjA</t>
    <phoneticPr fontId="12" type="noConversion"/>
  </si>
  <si>
    <t>yeaA</t>
    <phoneticPr fontId="12" type="noConversion"/>
  </si>
  <si>
    <t>yebA</t>
    <phoneticPr fontId="12" type="noConversion"/>
  </si>
  <si>
    <t>rci</t>
    <phoneticPr fontId="12" type="noConversion"/>
  </si>
  <si>
    <t>pilVA</t>
    <phoneticPr fontId="12" type="noConversion"/>
  </si>
  <si>
    <t>pilVA'</t>
    <phoneticPr fontId="12" type="noConversion"/>
  </si>
  <si>
    <t>pilVB'</t>
    <phoneticPr fontId="12" type="noConversion"/>
  </si>
  <si>
    <t>pilVD'</t>
    <phoneticPr fontId="12" type="noConversion"/>
  </si>
  <si>
    <t>pilVC</t>
    <phoneticPr fontId="12" type="noConversion"/>
  </si>
  <si>
    <t>pilVC'</t>
    <phoneticPr fontId="12" type="noConversion"/>
  </si>
  <si>
    <t>pilV</t>
    <phoneticPr fontId="12" type="noConversion"/>
  </si>
  <si>
    <t>pilU</t>
    <phoneticPr fontId="12" type="noConversion"/>
  </si>
  <si>
    <t>pilT</t>
    <phoneticPr fontId="12" type="noConversion"/>
  </si>
  <si>
    <t>pilS</t>
    <phoneticPr fontId="12" type="noConversion"/>
  </si>
  <si>
    <t>pilR</t>
    <phoneticPr fontId="12" type="noConversion"/>
  </si>
  <si>
    <t>pilQ</t>
    <phoneticPr fontId="12" type="noConversion"/>
  </si>
  <si>
    <t>pilP</t>
    <phoneticPr fontId="12" type="noConversion"/>
  </si>
  <si>
    <t>pilO</t>
    <phoneticPr fontId="12" type="noConversion"/>
  </si>
  <si>
    <t>pilN</t>
    <phoneticPr fontId="12" type="noConversion"/>
  </si>
  <si>
    <t>yfdA</t>
    <phoneticPr fontId="12" type="noConversion"/>
  </si>
  <si>
    <t>cpl</t>
    <phoneticPr fontId="12" type="noConversion"/>
  </si>
  <si>
    <t>tivB11</t>
    <phoneticPr fontId="12" type="noConversion"/>
  </si>
  <si>
    <t>tivB10</t>
    <phoneticPr fontId="12" type="noConversion"/>
  </si>
  <si>
    <t>tivB9</t>
    <phoneticPr fontId="12" type="noConversion"/>
  </si>
  <si>
    <t>tivB8</t>
    <phoneticPr fontId="12" type="noConversion"/>
  </si>
  <si>
    <t>tivB4</t>
    <phoneticPr fontId="12" type="noConversion"/>
  </si>
  <si>
    <t>tivB3</t>
    <phoneticPr fontId="12" type="noConversion"/>
  </si>
  <si>
    <t>tivB2</t>
    <phoneticPr fontId="12" type="noConversion"/>
  </si>
  <si>
    <t>tivB1</t>
    <phoneticPr fontId="12" type="noConversion"/>
  </si>
  <si>
    <t>ygeA</t>
    <phoneticPr fontId="12" type="noConversion"/>
  </si>
  <si>
    <t>pilM</t>
    <phoneticPr fontId="12" type="noConversion"/>
  </si>
  <si>
    <t>pilL</t>
    <phoneticPr fontId="12" type="noConversion"/>
  </si>
  <si>
    <t>yggA</t>
    <phoneticPr fontId="12" type="noConversion"/>
  </si>
  <si>
    <t>yggB</t>
    <phoneticPr fontId="12" type="noConversion"/>
  </si>
  <si>
    <t>ygiA</t>
    <phoneticPr fontId="12" type="noConversion"/>
  </si>
  <si>
    <t>ygiB</t>
    <phoneticPr fontId="12" type="noConversion"/>
  </si>
  <si>
    <t>tivB5</t>
    <phoneticPr fontId="12" type="noConversion"/>
  </si>
  <si>
    <t>tivB6</t>
    <phoneticPr fontId="12" type="noConversion"/>
  </si>
  <si>
    <t>yhaA</t>
    <phoneticPr fontId="12" type="noConversion"/>
  </si>
  <si>
    <t>yhaB</t>
    <phoneticPr fontId="12" type="noConversion"/>
  </si>
  <si>
    <t>yhbA</t>
    <phoneticPr fontId="12" type="noConversion"/>
  </si>
  <si>
    <t>yhbB</t>
    <phoneticPr fontId="12" type="noConversion"/>
  </si>
  <si>
    <t>yhcA</t>
    <phoneticPr fontId="12" type="noConversion"/>
  </si>
  <si>
    <t>yhdA</t>
    <phoneticPr fontId="12" type="noConversion"/>
  </si>
  <si>
    <t>yheA</t>
    <phoneticPr fontId="12" type="noConversion"/>
  </si>
  <si>
    <t>yheB</t>
    <phoneticPr fontId="12" type="noConversion"/>
  </si>
  <si>
    <t>yheC</t>
    <phoneticPr fontId="12" type="noConversion"/>
  </si>
  <si>
    <t>yhfA</t>
    <phoneticPr fontId="12" type="noConversion"/>
  </si>
  <si>
    <t>Accessory module: IS150</t>
  </si>
  <si>
    <t>Accessory module: Tn7</t>
  </si>
  <si>
    <t>Insertion sequence: IS150</t>
    <phoneticPr fontId="12" type="noConversion"/>
  </si>
  <si>
    <t>Possible relaxosome accessory protein (pseudogene)</t>
    <phoneticPr fontId="12" type="noConversion"/>
  </si>
  <si>
    <t>CDS</t>
    <phoneticPr fontId="12" type="noConversion"/>
  </si>
  <si>
    <t>IS150 transposase YacA</t>
    <phoneticPr fontId="12" type="noConversion"/>
  </si>
  <si>
    <t>IS150 transposase YadA</t>
    <phoneticPr fontId="12" type="noConversion"/>
  </si>
  <si>
    <t>Tn7 inverted repeat right</t>
    <phoneticPr fontId="12" type="noConversion"/>
  </si>
  <si>
    <t>In2-4</t>
  </si>
  <si>
    <t>TnsB-binding site 1</t>
  </si>
  <si>
    <t>TnsB-binding site 2</t>
    <phoneticPr fontId="12" type="noConversion"/>
  </si>
  <si>
    <t>TnsB-binding site 3</t>
    <phoneticPr fontId="12" type="noConversion"/>
  </si>
  <si>
    <t>TnsB-binding site 4</t>
    <phoneticPr fontId="12" type="noConversion"/>
  </si>
  <si>
    <t>Tn7 endonuclease</t>
  </si>
  <si>
    <t>Tn7 transposase</t>
  </si>
  <si>
    <t>Tn7 transposition regulator</t>
  </si>
  <si>
    <t>Tn7 target-site selection protein</t>
  </si>
  <si>
    <t>TnsB-binding site 7</t>
  </si>
  <si>
    <t>TnsB-binding site 6</t>
  </si>
  <si>
    <t>TnsB-binding site 5</t>
  </si>
  <si>
    <t>Unit transposon: Tn7</t>
  </si>
  <si>
    <t>Tn7 backbone</t>
  </si>
  <si>
    <t>R721_131</t>
  </si>
  <si>
    <t>R721_132</t>
  </si>
  <si>
    <t>R721_133</t>
  </si>
  <si>
    <t>Class 2 integron: In2-4</t>
  </si>
  <si>
    <t>5'-CS</t>
  </si>
  <si>
    <t>GCA</t>
  </si>
  <si>
    <t>Accessory module: Tn7</t>
    <phoneticPr fontId="12" type="noConversion"/>
  </si>
  <si>
    <t>misc_recomb</t>
  </si>
  <si>
    <t>attI2 site</t>
  </si>
  <si>
    <t>Trimethoprim resistance protein DfrA1</t>
  </si>
  <si>
    <t>attC site for dfrA1</t>
  </si>
  <si>
    <t>Streptothricin acetyltransferase Sat2</t>
  </si>
  <si>
    <t>attC site for sat2</t>
  </si>
  <si>
    <t>aadA1</t>
  </si>
  <si>
    <t>Streptomycin 3'-adenyltransferase AadA1</t>
  </si>
  <si>
    <t>attC site for aadA1</t>
  </si>
  <si>
    <t>attI2</t>
    <phoneticPr fontId="12" type="noConversion"/>
  </si>
  <si>
    <t>attC_dfrA1</t>
    <phoneticPr fontId="12" type="noConversion"/>
  </si>
  <si>
    <t>attC_sat2</t>
    <phoneticPr fontId="12" type="noConversion"/>
  </si>
  <si>
    <t>attC_aadA1</t>
    <phoneticPr fontId="12" type="noConversion"/>
  </si>
  <si>
    <t>Tn7 direct repeat; target site duplication signals for transposition</t>
  </si>
  <si>
    <t>misc_recomb</t>
    <phoneticPr fontId="12" type="noConversion"/>
  </si>
  <si>
    <t>oriT</t>
    <phoneticPr fontId="12" type="noConversion"/>
  </si>
  <si>
    <t>Origin region of transfer</t>
  </si>
  <si>
    <t>IntI2 integrase (pseudogene)</t>
    <phoneticPr fontId="12" type="noConversion"/>
  </si>
  <si>
    <t>R721_134</t>
  </si>
  <si>
    <t>oriV</t>
    <phoneticPr fontId="12" type="noConversion"/>
  </si>
  <si>
    <t>The origin of replication</t>
    <phoneticPr fontId="12" type="noConversion"/>
  </si>
  <si>
    <t>iterons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</si>
</sst>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b/>
      <vertAlign val="subscript"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34" applyFont="1" applyFill="1" applyBorder="1" applyAlignment="1">
      <alignment horizontal="left" vertical="center"/>
    </xf>
    <xf numFmtId="0" fontId="1" fillId="9" borderId="1" xfId="0" applyFont="1" applyFill="1" applyBorder="1" applyAlignment="1" applyProtection="1">
      <alignment horizontal="left" vertical="center"/>
      <protection locked="0"/>
    </xf>
    <xf numFmtId="0" fontId="1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1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vertical="center"/>
    </xf>
  </cellXfs>
  <cellStyles count="119">
    <cellStyle name="差_p675920-1" xfId="1" xr:uid="{00000000-0005-0000-0000-000000000000}"/>
    <cellStyle name="差_p675920-1 2" xfId="11" xr:uid="{00000000-0005-0000-0000-000001000000}"/>
    <cellStyle name="差_p675920-1 2_pO26-CRL-125" xfId="28" xr:uid="{00000000-0005-0000-0000-000002000000}"/>
    <cellStyle name="差_p675920-1_pO26-CRL-125" xfId="29" xr:uid="{00000000-0005-0000-0000-000003000000}"/>
    <cellStyle name="差_pHN7A8" xfId="17" xr:uid="{00000000-0005-0000-0000-000004000000}"/>
    <cellStyle name="差_pHN7A8 2" xfId="26" xr:uid="{00000000-0005-0000-0000-000005000000}"/>
    <cellStyle name="差_pHN7A8 2_pO26-CRL-125" xfId="18" xr:uid="{00000000-0005-0000-0000-000006000000}"/>
    <cellStyle name="差_pHN7A8_pO26-CRL-125" xfId="2" xr:uid="{00000000-0005-0000-0000-000007000000}"/>
    <cellStyle name="差_pKPC-LK30" xfId="30" xr:uid="{00000000-0005-0000-0000-000008000000}"/>
    <cellStyle name="差_pKPC-LK30_pO26-CRL-125" xfId="24" xr:uid="{00000000-0005-0000-0000-000009000000}"/>
    <cellStyle name="差_pO26-CRL-125" xfId="15" xr:uid="{00000000-0005-0000-0000-00000A000000}"/>
    <cellStyle name="常规" xfId="0" builtinId="0"/>
    <cellStyle name="常规 2" xfId="31" xr:uid="{00000000-0005-0000-0000-00000C000000}"/>
    <cellStyle name="常规 2 2" xfId="22" xr:uid="{00000000-0005-0000-0000-00000D000000}"/>
    <cellStyle name="常规 2 3" xfId="25" xr:uid="{00000000-0005-0000-0000-00000E000000}"/>
    <cellStyle name="常规 2 4" xfId="32" xr:uid="{00000000-0005-0000-0000-00000F000000}"/>
    <cellStyle name="常规 2_pO26-CRL-125" xfId="7" xr:uid="{00000000-0005-0000-0000-000010000000}"/>
    <cellStyle name="常规 3 2 2 2" xfId="33" xr:uid="{00000000-0005-0000-0000-000011000000}"/>
    <cellStyle name="常规 3 2 2 2 10" xfId="34" xr:uid="{00000000-0005-0000-0000-000012000000}"/>
    <cellStyle name="常规 3 2 2 2 11" xfId="35" xr:uid="{00000000-0005-0000-0000-000013000000}"/>
    <cellStyle name="常规 3 2 2 2 12" xfId="36" xr:uid="{00000000-0005-0000-0000-000014000000}"/>
    <cellStyle name="常规 3 2 2 2 13" xfId="37" xr:uid="{00000000-0005-0000-0000-000015000000}"/>
    <cellStyle name="常规 3 2 2 2 2" xfId="38" xr:uid="{00000000-0005-0000-0000-000016000000}"/>
    <cellStyle name="常规 3 2 2 2 2 10" xfId="6" xr:uid="{00000000-0005-0000-0000-000017000000}"/>
    <cellStyle name="常规 3 2 2 2 2 11" xfId="39" xr:uid="{00000000-0005-0000-0000-000018000000}"/>
    <cellStyle name="常规 3 2 2 2 2 2" xfId="40" xr:uid="{00000000-0005-0000-0000-000019000000}"/>
    <cellStyle name="常规 3 2 2 2 2 2 2" xfId="41" xr:uid="{00000000-0005-0000-0000-00001A000000}"/>
    <cellStyle name="常规 3 2 2 2 2 2 3" xfId="42" xr:uid="{00000000-0005-0000-0000-00001B000000}"/>
    <cellStyle name="常规 3 2 2 2 2 2 4" xfId="43" xr:uid="{00000000-0005-0000-0000-00001C000000}"/>
    <cellStyle name="常规 3 2 2 2 2 2 5" xfId="44" xr:uid="{00000000-0005-0000-0000-00001D000000}"/>
    <cellStyle name="常规 3 2 2 2 2 2 6" xfId="45" xr:uid="{00000000-0005-0000-0000-00001E000000}"/>
    <cellStyle name="常规 3 2 2 2 2 2 7" xfId="46" xr:uid="{00000000-0005-0000-0000-00001F000000}"/>
    <cellStyle name="常规 3 2 2 2 2 2 8" xfId="47" xr:uid="{00000000-0005-0000-0000-000020000000}"/>
    <cellStyle name="常规 3 2 2 2 2 2 9" xfId="49" xr:uid="{00000000-0005-0000-0000-000021000000}"/>
    <cellStyle name="常规 3 2 2 2 2 2_pO26-CRL-125" xfId="50" xr:uid="{00000000-0005-0000-0000-000022000000}"/>
    <cellStyle name="常规 3 2 2 2 2 3" xfId="51" xr:uid="{00000000-0005-0000-0000-000023000000}"/>
    <cellStyle name="常规 3 2 2 2 2 3 2" xfId="52" xr:uid="{00000000-0005-0000-0000-000024000000}"/>
    <cellStyle name="常规 3 2 2 2 2 3 3" xfId="53" xr:uid="{00000000-0005-0000-0000-000025000000}"/>
    <cellStyle name="常规 3 2 2 2 2 3 4" xfId="12" xr:uid="{00000000-0005-0000-0000-000026000000}"/>
    <cellStyle name="常规 3 2 2 2 2 3 5" xfId="8" xr:uid="{00000000-0005-0000-0000-000027000000}"/>
    <cellStyle name="常规 3 2 2 2 2 3 6" xfId="5" xr:uid="{00000000-0005-0000-0000-000028000000}"/>
    <cellStyle name="常规 3 2 2 2 2 3 7" xfId="13" xr:uid="{00000000-0005-0000-0000-000029000000}"/>
    <cellStyle name="常规 3 2 2 2 2 3 8" xfId="23" xr:uid="{00000000-0005-0000-0000-00002A000000}"/>
    <cellStyle name="常规 3 2 2 2 2 3 9" xfId="27" xr:uid="{00000000-0005-0000-0000-00002B000000}"/>
    <cellStyle name="常规 3 2 2 2 2 3_pO26-CRL-125" xfId="10" xr:uid="{00000000-0005-0000-0000-00002C000000}"/>
    <cellStyle name="常规 3 2 2 2 2 4" xfId="54" xr:uid="{00000000-0005-0000-0000-00002D000000}"/>
    <cellStyle name="常规 3 2 2 2 2 5" xfId="55" xr:uid="{00000000-0005-0000-0000-00002E000000}"/>
    <cellStyle name="常规 3 2 2 2 2 6" xfId="56" xr:uid="{00000000-0005-0000-0000-00002F000000}"/>
    <cellStyle name="常规 3 2 2 2 2 7" xfId="57" xr:uid="{00000000-0005-0000-0000-000030000000}"/>
    <cellStyle name="常规 3 2 2 2 2 8" xfId="9" xr:uid="{00000000-0005-0000-0000-000031000000}"/>
    <cellStyle name="常规 3 2 2 2 2 9" xfId="58" xr:uid="{00000000-0005-0000-0000-000032000000}"/>
    <cellStyle name="常规 3 2 2 2 2_pO26-CRL-125" xfId="59" xr:uid="{00000000-0005-0000-0000-000033000000}"/>
    <cellStyle name="常规 3 2 2 2 3" xfId="61" xr:uid="{00000000-0005-0000-0000-000034000000}"/>
    <cellStyle name="常规 3 2 2 2 3 10" xfId="62" xr:uid="{00000000-0005-0000-0000-000035000000}"/>
    <cellStyle name="常规 3 2 2 2 3 11" xfId="63" xr:uid="{00000000-0005-0000-0000-000036000000}"/>
    <cellStyle name="常规 3 2 2 2 3 2" xfId="64" xr:uid="{00000000-0005-0000-0000-000037000000}"/>
    <cellStyle name="常规 3 2 2 2 3 2 2" xfId="65" xr:uid="{00000000-0005-0000-0000-000038000000}"/>
    <cellStyle name="常规 3 2 2 2 3 2 3" xfId="66" xr:uid="{00000000-0005-0000-0000-000039000000}"/>
    <cellStyle name="常规 3 2 2 2 3 2 4" xfId="67" xr:uid="{00000000-0005-0000-0000-00003A000000}"/>
    <cellStyle name="常规 3 2 2 2 3 2 5" xfId="68" xr:uid="{00000000-0005-0000-0000-00003B000000}"/>
    <cellStyle name="常规 3 2 2 2 3 2 6" xfId="69" xr:uid="{00000000-0005-0000-0000-00003C000000}"/>
    <cellStyle name="常规 3 2 2 2 3 2 7" xfId="70" xr:uid="{00000000-0005-0000-0000-00003D000000}"/>
    <cellStyle name="常规 3 2 2 2 3 2 8" xfId="71" xr:uid="{00000000-0005-0000-0000-00003E000000}"/>
    <cellStyle name="常规 3 2 2 2 3 2 9" xfId="72" xr:uid="{00000000-0005-0000-0000-00003F000000}"/>
    <cellStyle name="常规 3 2 2 2 3 2_pO26-CRL-125" xfId="73" xr:uid="{00000000-0005-0000-0000-000040000000}"/>
    <cellStyle name="常规 3 2 2 2 3 3" xfId="74" xr:uid="{00000000-0005-0000-0000-000041000000}"/>
    <cellStyle name="常规 3 2 2 2 3 3 2" xfId="75" xr:uid="{00000000-0005-0000-0000-000042000000}"/>
    <cellStyle name="常规 3 2 2 2 3 3 3" xfId="76" xr:uid="{00000000-0005-0000-0000-000043000000}"/>
    <cellStyle name="常规 3 2 2 2 3 3 4" xfId="77" xr:uid="{00000000-0005-0000-0000-000044000000}"/>
    <cellStyle name="常规 3 2 2 2 3 3 5" xfId="78" xr:uid="{00000000-0005-0000-0000-000045000000}"/>
    <cellStyle name="常规 3 2 2 2 3 3 6" xfId="79" xr:uid="{00000000-0005-0000-0000-000046000000}"/>
    <cellStyle name="常规 3 2 2 2 3 3 7" xfId="80" xr:uid="{00000000-0005-0000-0000-000047000000}"/>
    <cellStyle name="常规 3 2 2 2 3 3 8" xfId="81" xr:uid="{00000000-0005-0000-0000-000048000000}"/>
    <cellStyle name="常规 3 2 2 2 3 3 9" xfId="82" xr:uid="{00000000-0005-0000-0000-000049000000}"/>
    <cellStyle name="常规 3 2 2 2 3 3_pO26-CRL-125" xfId="83" xr:uid="{00000000-0005-0000-0000-00004A000000}"/>
    <cellStyle name="常规 3 2 2 2 3 4" xfId="84" xr:uid="{00000000-0005-0000-0000-00004B000000}"/>
    <cellStyle name="常规 3 2 2 2 3 5" xfId="85" xr:uid="{00000000-0005-0000-0000-00004C000000}"/>
    <cellStyle name="常规 3 2 2 2 3 6" xfId="4" xr:uid="{00000000-0005-0000-0000-00004D000000}"/>
    <cellStyle name="常规 3 2 2 2 3 7" xfId="86" xr:uid="{00000000-0005-0000-0000-00004E000000}"/>
    <cellStyle name="常规 3 2 2 2 3 8" xfId="87" xr:uid="{00000000-0005-0000-0000-00004F000000}"/>
    <cellStyle name="常规 3 2 2 2 3 9" xfId="88" xr:uid="{00000000-0005-0000-0000-000050000000}"/>
    <cellStyle name="常规 3 2 2 2 3_pO26-CRL-125" xfId="89" xr:uid="{00000000-0005-0000-0000-000051000000}"/>
    <cellStyle name="常规 3 2 2 2 4" xfId="14" xr:uid="{00000000-0005-0000-0000-000052000000}"/>
    <cellStyle name="常规 3 2 2 2 4 2" xfId="20" xr:uid="{00000000-0005-0000-0000-000053000000}"/>
    <cellStyle name="常规 3 2 2 2 4 3" xfId="3" xr:uid="{00000000-0005-0000-0000-000054000000}"/>
    <cellStyle name="常规 3 2 2 2 4 4" xfId="21" xr:uid="{00000000-0005-0000-0000-000055000000}"/>
    <cellStyle name="常规 3 2 2 2 4 5" xfId="19" xr:uid="{00000000-0005-0000-0000-000056000000}"/>
    <cellStyle name="常规 3 2 2 2 4 6" xfId="16" xr:uid="{00000000-0005-0000-0000-000057000000}"/>
    <cellStyle name="常规 3 2 2 2 4 7" xfId="90" xr:uid="{00000000-0005-0000-0000-000058000000}"/>
    <cellStyle name="常规 3 2 2 2 4 8" xfId="91" xr:uid="{00000000-0005-0000-0000-000059000000}"/>
    <cellStyle name="常规 3 2 2 2 4 9" xfId="92" xr:uid="{00000000-0005-0000-0000-00005A000000}"/>
    <cellStyle name="常规 3 2 2 2 4_pO26-CRL-125" xfId="93" xr:uid="{00000000-0005-0000-0000-00005B000000}"/>
    <cellStyle name="常规 3 2 2 2 5" xfId="94" xr:uid="{00000000-0005-0000-0000-00005C000000}"/>
    <cellStyle name="常规 3 2 2 2 5 2" xfId="95" xr:uid="{00000000-0005-0000-0000-00005D000000}"/>
    <cellStyle name="常规 3 2 2 2 5 3" xfId="96" xr:uid="{00000000-0005-0000-0000-00005E000000}"/>
    <cellStyle name="常规 3 2 2 2 5 4" xfId="97" xr:uid="{00000000-0005-0000-0000-00005F000000}"/>
    <cellStyle name="常规 3 2 2 2 5 5" xfId="98" xr:uid="{00000000-0005-0000-0000-000060000000}"/>
    <cellStyle name="常规 3 2 2 2 5 6" xfId="99" xr:uid="{00000000-0005-0000-0000-000061000000}"/>
    <cellStyle name="常规 3 2 2 2 5 7" xfId="100" xr:uid="{00000000-0005-0000-0000-000062000000}"/>
    <cellStyle name="常规 3 2 2 2 5 8" xfId="101" xr:uid="{00000000-0005-0000-0000-000063000000}"/>
    <cellStyle name="常规 3 2 2 2 5 9" xfId="102" xr:uid="{00000000-0005-0000-0000-000064000000}"/>
    <cellStyle name="常规 3 2 2 2 5_pO26-CRL-125" xfId="103" xr:uid="{00000000-0005-0000-0000-000065000000}"/>
    <cellStyle name="常规 3 2 2 2 6" xfId="104" xr:uid="{00000000-0005-0000-0000-000066000000}"/>
    <cellStyle name="常规 3 2 2 2 7" xfId="106" xr:uid="{00000000-0005-0000-0000-000067000000}"/>
    <cellStyle name="常规 3 2 2 2 8" xfId="107" xr:uid="{00000000-0005-0000-0000-000068000000}"/>
    <cellStyle name="常规 3 2 2 2 9" xfId="108" xr:uid="{00000000-0005-0000-0000-000069000000}"/>
    <cellStyle name="常规 3 2 2 2_pO26-CRL-125" xfId="109" xr:uid="{00000000-0005-0000-0000-00006A000000}"/>
    <cellStyle name="常规 4" xfId="110" xr:uid="{00000000-0005-0000-0000-00006B000000}"/>
    <cellStyle name="好_p675920-1" xfId="111" xr:uid="{00000000-0005-0000-0000-00006C000000}"/>
    <cellStyle name="好_p675920-1 2" xfId="112" xr:uid="{00000000-0005-0000-0000-00006D000000}"/>
    <cellStyle name="好_p675920-1 2_pO26-CRL-125" xfId="113" xr:uid="{00000000-0005-0000-0000-00006E000000}"/>
    <cellStyle name="好_p675920-1_pO26-CRL-125" xfId="60" xr:uid="{00000000-0005-0000-0000-00006F000000}"/>
    <cellStyle name="好_pHN7A8" xfId="114" xr:uid="{00000000-0005-0000-0000-000070000000}"/>
    <cellStyle name="好_pHN7A8 2" xfId="105" xr:uid="{00000000-0005-0000-0000-000071000000}"/>
    <cellStyle name="好_pHN7A8 2_pO26-CRL-125" xfId="115" xr:uid="{00000000-0005-0000-0000-000072000000}"/>
    <cellStyle name="好_pHN7A8_pO26-CRL-125" xfId="116" xr:uid="{00000000-0005-0000-0000-000073000000}"/>
    <cellStyle name="好_pKPC-LK30" xfId="117" xr:uid="{00000000-0005-0000-0000-000074000000}"/>
    <cellStyle name="好_pKPC-LK30_pO26-CRL-125" xfId="118" xr:uid="{00000000-0005-0000-0000-000075000000}"/>
    <cellStyle name="好_pO26-CRL-125" xfId="48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tabSelected="1" zoomScale="70" zoomScaleNormal="70" zoomScaleSheetLayoutView="100" workbookViewId="0">
      <selection activeCell="L14" sqref="L14"/>
    </sheetView>
  </sheetViews>
  <sheetFormatPr defaultRowHeight="15.6" x14ac:dyDescent="0.25"/>
  <cols>
    <col min="1" max="1" width="11.33203125" style="1" bestFit="1" customWidth="1"/>
    <col min="2" max="2" width="13" style="2" bestFit="1" customWidth="1"/>
    <col min="3" max="4" width="7.44140625" style="1" bestFit="1" customWidth="1"/>
    <col min="5" max="5" width="8.33203125" style="1" bestFit="1" customWidth="1"/>
    <col min="6" max="6" width="8.88671875" style="1" bestFit="1" customWidth="1"/>
    <col min="7" max="7" width="18.21875" style="3" bestFit="1" customWidth="1"/>
    <col min="8" max="8" width="36.44140625" style="3" bestFit="1" customWidth="1"/>
    <col min="9" max="9" width="15.77734375" style="9" customWidth="1"/>
    <col min="10" max="10" width="7.88671875" style="9" bestFit="1" customWidth="1"/>
    <col min="11" max="11" width="13.5546875" style="10" bestFit="1" customWidth="1"/>
    <col min="12" max="12" width="87.88671875" style="9" bestFit="1" customWidth="1"/>
    <col min="13" max="16384" width="8.88671875" style="1"/>
  </cols>
  <sheetData>
    <row r="1" spans="1:12" s="9" customFormat="1" x14ac:dyDescent="0.25">
      <c r="A1" s="3" t="s">
        <v>190</v>
      </c>
      <c r="B1" s="3" t="s">
        <v>191</v>
      </c>
      <c r="C1" s="3" t="s">
        <v>192</v>
      </c>
      <c r="D1" s="15" t="s">
        <v>193</v>
      </c>
      <c r="E1" s="15" t="s">
        <v>194</v>
      </c>
      <c r="F1" s="15" t="s">
        <v>195</v>
      </c>
      <c r="G1" s="15" t="s">
        <v>196</v>
      </c>
      <c r="H1" s="9" t="s">
        <v>197</v>
      </c>
      <c r="I1" s="9" t="s">
        <v>198</v>
      </c>
      <c r="J1" s="9" t="s">
        <v>198</v>
      </c>
      <c r="K1" s="9" t="s">
        <v>199</v>
      </c>
      <c r="L1" s="9" t="s">
        <v>200</v>
      </c>
    </row>
    <row r="2" spans="1:12" s="9" customFormat="1" ht="18" x14ac:dyDescent="0.25">
      <c r="A2" s="3" t="s">
        <v>201</v>
      </c>
      <c r="B2" s="1" t="s">
        <v>25</v>
      </c>
      <c r="C2" s="1">
        <v>1</v>
      </c>
      <c r="D2" s="15">
        <v>75582</v>
      </c>
      <c r="E2" s="1" t="s">
        <v>0</v>
      </c>
      <c r="F2" s="15">
        <v>75582</v>
      </c>
      <c r="G2" s="16" t="s">
        <v>10</v>
      </c>
      <c r="H2" s="12" t="s">
        <v>203</v>
      </c>
      <c r="K2" s="9" t="s">
        <v>24</v>
      </c>
      <c r="L2" s="12" t="s">
        <v>203</v>
      </c>
    </row>
    <row r="3" spans="1:12" x14ac:dyDescent="0.25">
      <c r="A3" s="3" t="s">
        <v>201</v>
      </c>
      <c r="B3" s="1" t="s">
        <v>26</v>
      </c>
      <c r="C3" s="1">
        <v>1</v>
      </c>
      <c r="D3" s="1">
        <v>72</v>
      </c>
      <c r="E3" s="1" t="s">
        <v>0</v>
      </c>
      <c r="F3" s="1">
        <f>D3-C3+1</f>
        <v>72</v>
      </c>
      <c r="G3" s="3" t="s">
        <v>11</v>
      </c>
      <c r="H3" s="4" t="s">
        <v>1</v>
      </c>
      <c r="K3" s="10" t="s">
        <v>204</v>
      </c>
      <c r="L3" s="10" t="s">
        <v>2</v>
      </c>
    </row>
    <row r="4" spans="1:12" x14ac:dyDescent="0.25">
      <c r="A4" s="3" t="s">
        <v>201</v>
      </c>
      <c r="B4" s="1" t="s">
        <v>28</v>
      </c>
      <c r="C4" s="1">
        <v>259</v>
      </c>
      <c r="D4" s="1">
        <v>315</v>
      </c>
      <c r="E4" s="1" t="s">
        <v>0</v>
      </c>
      <c r="F4" s="1">
        <f t="shared" ref="F4:F97" si="0">D4-C4+1</f>
        <v>57</v>
      </c>
      <c r="G4" s="3" t="s">
        <v>3</v>
      </c>
      <c r="H4" s="4" t="s">
        <v>1</v>
      </c>
      <c r="K4" s="10" t="s">
        <v>205</v>
      </c>
      <c r="L4" s="1" t="s">
        <v>27</v>
      </c>
    </row>
    <row r="5" spans="1:12" x14ac:dyDescent="0.25">
      <c r="A5" s="3" t="s">
        <v>201</v>
      </c>
      <c r="B5" s="1" t="s">
        <v>29</v>
      </c>
      <c r="C5" s="1">
        <v>296</v>
      </c>
      <c r="D5" s="1">
        <v>1324</v>
      </c>
      <c r="E5" s="1" t="s">
        <v>0</v>
      </c>
      <c r="F5" s="1">
        <f t="shared" si="0"/>
        <v>1029</v>
      </c>
      <c r="G5" s="3" t="s">
        <v>3</v>
      </c>
      <c r="H5" s="4" t="s">
        <v>1</v>
      </c>
      <c r="K5" s="10" t="s">
        <v>206</v>
      </c>
      <c r="L5" s="1" t="s">
        <v>4</v>
      </c>
    </row>
    <row r="6" spans="1:12" x14ac:dyDescent="0.25">
      <c r="A6" s="3" t="s">
        <v>201</v>
      </c>
      <c r="B6" s="1" t="s">
        <v>30</v>
      </c>
      <c r="C6" s="1">
        <v>1325</v>
      </c>
      <c r="D6" s="1">
        <v>1489</v>
      </c>
      <c r="E6" s="1" t="s">
        <v>0</v>
      </c>
      <c r="F6" s="1">
        <f t="shared" si="0"/>
        <v>165</v>
      </c>
      <c r="G6" s="3" t="s">
        <v>5</v>
      </c>
      <c r="H6" s="4" t="s">
        <v>1</v>
      </c>
      <c r="K6" s="10" t="s">
        <v>207</v>
      </c>
      <c r="L6" s="1" t="s">
        <v>6</v>
      </c>
    </row>
    <row r="7" spans="1:12" x14ac:dyDescent="0.25">
      <c r="A7" s="3" t="s">
        <v>201</v>
      </c>
      <c r="B7" s="1" t="s">
        <v>31</v>
      </c>
      <c r="C7" s="1">
        <v>1477</v>
      </c>
      <c r="D7" s="1">
        <v>1648</v>
      </c>
      <c r="E7" s="1" t="s">
        <v>0</v>
      </c>
      <c r="F7" s="1">
        <f t="shared" si="0"/>
        <v>172</v>
      </c>
      <c r="G7" s="3" t="s">
        <v>5</v>
      </c>
      <c r="H7" s="4" t="s">
        <v>1</v>
      </c>
      <c r="K7" s="10" t="s">
        <v>354</v>
      </c>
      <c r="L7" s="1" t="s">
        <v>355</v>
      </c>
    </row>
    <row r="8" spans="1:12" x14ac:dyDescent="0.25">
      <c r="A8" s="3" t="s">
        <v>201</v>
      </c>
      <c r="B8" s="1" t="s">
        <v>32</v>
      </c>
      <c r="C8" s="1">
        <v>1500</v>
      </c>
      <c r="D8" s="1">
        <v>1555</v>
      </c>
      <c r="E8" s="1" t="s">
        <v>0</v>
      </c>
      <c r="F8" s="1">
        <f t="shared" si="0"/>
        <v>56</v>
      </c>
      <c r="G8" s="16" t="s">
        <v>7</v>
      </c>
      <c r="H8" s="4" t="s">
        <v>1</v>
      </c>
      <c r="K8" s="10" t="s">
        <v>356</v>
      </c>
      <c r="L8" s="8" t="s">
        <v>8</v>
      </c>
    </row>
    <row r="9" spans="1:12" x14ac:dyDescent="0.25">
      <c r="A9" s="3" t="s">
        <v>201</v>
      </c>
      <c r="B9" s="1" t="s">
        <v>33</v>
      </c>
      <c r="C9" s="1">
        <v>1861</v>
      </c>
      <c r="D9" s="1">
        <v>1882</v>
      </c>
      <c r="E9" s="1" t="s">
        <v>0</v>
      </c>
      <c r="F9" s="1">
        <f t="shared" si="0"/>
        <v>22</v>
      </c>
      <c r="G9" s="3" t="s">
        <v>5</v>
      </c>
      <c r="H9" s="4" t="s">
        <v>1</v>
      </c>
      <c r="K9" s="10" t="s">
        <v>208</v>
      </c>
      <c r="L9" s="8" t="s">
        <v>21</v>
      </c>
    </row>
    <row r="10" spans="1:12" x14ac:dyDescent="0.25">
      <c r="A10" s="3" t="s">
        <v>201</v>
      </c>
      <c r="B10" s="1" t="s">
        <v>34</v>
      </c>
      <c r="C10" s="1">
        <v>2061</v>
      </c>
      <c r="D10" s="1">
        <v>2207</v>
      </c>
      <c r="E10" s="1" t="s">
        <v>0</v>
      </c>
      <c r="F10" s="1">
        <f t="shared" si="0"/>
        <v>147</v>
      </c>
      <c r="G10" s="3" t="s">
        <v>3</v>
      </c>
      <c r="H10" s="13" t="s">
        <v>13</v>
      </c>
      <c r="L10" s="1" t="s">
        <v>12</v>
      </c>
    </row>
    <row r="11" spans="1:12" x14ac:dyDescent="0.25">
      <c r="A11" s="3" t="s">
        <v>201</v>
      </c>
      <c r="B11" s="1" t="s">
        <v>35</v>
      </c>
      <c r="C11" s="1">
        <v>2378</v>
      </c>
      <c r="D11" s="1">
        <v>2539</v>
      </c>
      <c r="E11" s="1" t="s">
        <v>0</v>
      </c>
      <c r="F11" s="1">
        <f t="shared" si="0"/>
        <v>162</v>
      </c>
      <c r="G11" s="3" t="s">
        <v>3</v>
      </c>
      <c r="H11" s="13" t="s">
        <v>13</v>
      </c>
      <c r="L11" s="1" t="s">
        <v>12</v>
      </c>
    </row>
    <row r="12" spans="1:12" x14ac:dyDescent="0.25">
      <c r="A12" s="3" t="s">
        <v>201</v>
      </c>
      <c r="B12" s="1" t="s">
        <v>36</v>
      </c>
      <c r="C12" s="1">
        <v>2659</v>
      </c>
      <c r="D12" s="1">
        <v>4101</v>
      </c>
      <c r="E12" s="1" t="s">
        <v>0</v>
      </c>
      <c r="F12" s="1">
        <f t="shared" si="0"/>
        <v>1443</v>
      </c>
      <c r="G12" s="16" t="s">
        <v>10</v>
      </c>
      <c r="H12" s="5" t="s">
        <v>306</v>
      </c>
      <c r="I12" s="5" t="s">
        <v>38</v>
      </c>
      <c r="J12" s="5"/>
      <c r="K12" s="5" t="s">
        <v>38</v>
      </c>
      <c r="L12" s="5" t="s">
        <v>308</v>
      </c>
    </row>
    <row r="13" spans="1:12" x14ac:dyDescent="0.25">
      <c r="A13" s="3" t="s">
        <v>201</v>
      </c>
      <c r="B13" s="1" t="s">
        <v>37</v>
      </c>
      <c r="C13" s="1">
        <v>2659</v>
      </c>
      <c r="D13" s="1">
        <v>2671</v>
      </c>
      <c r="E13" s="1" t="s">
        <v>0</v>
      </c>
      <c r="F13" s="1">
        <f t="shared" si="0"/>
        <v>13</v>
      </c>
      <c r="G13" s="16" t="s">
        <v>7</v>
      </c>
      <c r="H13" s="5" t="s">
        <v>306</v>
      </c>
      <c r="I13" s="5" t="s">
        <v>38</v>
      </c>
      <c r="J13" s="5"/>
      <c r="K13" s="5" t="s">
        <v>209</v>
      </c>
      <c r="L13" s="5" t="s">
        <v>40</v>
      </c>
    </row>
    <row r="14" spans="1:12" x14ac:dyDescent="0.25">
      <c r="A14" s="3" t="s">
        <v>201</v>
      </c>
      <c r="B14" s="1" t="s">
        <v>39</v>
      </c>
      <c r="C14" s="1">
        <v>2706</v>
      </c>
      <c r="D14" s="1">
        <v>3227</v>
      </c>
      <c r="E14" s="1" t="s">
        <v>0</v>
      </c>
      <c r="F14" s="1">
        <f t="shared" si="0"/>
        <v>522</v>
      </c>
      <c r="G14" s="3" t="s">
        <v>3</v>
      </c>
      <c r="H14" s="5" t="s">
        <v>306</v>
      </c>
      <c r="I14" s="5" t="s">
        <v>38</v>
      </c>
      <c r="J14" s="5"/>
      <c r="K14" s="5" t="s">
        <v>210</v>
      </c>
      <c r="L14" s="5" t="s">
        <v>311</v>
      </c>
    </row>
    <row r="15" spans="1:12" x14ac:dyDescent="0.25">
      <c r="A15" s="3" t="s">
        <v>201</v>
      </c>
      <c r="B15" s="1" t="s">
        <v>41</v>
      </c>
      <c r="C15" s="1">
        <v>3224</v>
      </c>
      <c r="D15" s="1">
        <v>4075</v>
      </c>
      <c r="E15" s="1" t="s">
        <v>0</v>
      </c>
      <c r="F15" s="1">
        <f t="shared" si="0"/>
        <v>852</v>
      </c>
      <c r="G15" s="3" t="s">
        <v>3</v>
      </c>
      <c r="H15" s="5" t="s">
        <v>306</v>
      </c>
      <c r="I15" s="5" t="s">
        <v>38</v>
      </c>
      <c r="J15" s="5"/>
      <c r="K15" s="5" t="s">
        <v>211</v>
      </c>
      <c r="L15" s="5" t="s">
        <v>312</v>
      </c>
    </row>
    <row r="16" spans="1:12" x14ac:dyDescent="0.25">
      <c r="A16" s="3" t="s">
        <v>201</v>
      </c>
      <c r="B16" s="1" t="s">
        <v>42</v>
      </c>
      <c r="C16" s="1">
        <v>4089</v>
      </c>
      <c r="D16" s="1">
        <v>4101</v>
      </c>
      <c r="E16" s="1" t="s">
        <v>0</v>
      </c>
      <c r="F16" s="1">
        <f t="shared" si="0"/>
        <v>13</v>
      </c>
      <c r="G16" s="16" t="s">
        <v>7</v>
      </c>
      <c r="H16" s="5" t="s">
        <v>306</v>
      </c>
      <c r="I16" s="5" t="s">
        <v>38</v>
      </c>
      <c r="J16" s="5"/>
      <c r="K16" s="5" t="s">
        <v>212</v>
      </c>
      <c r="L16" s="5" t="s">
        <v>44</v>
      </c>
    </row>
    <row r="17" spans="1:12" x14ac:dyDescent="0.25">
      <c r="A17" s="3" t="s">
        <v>201</v>
      </c>
      <c r="B17" s="1" t="s">
        <v>43</v>
      </c>
      <c r="C17" s="1">
        <v>4121</v>
      </c>
      <c r="D17" s="1">
        <v>4336</v>
      </c>
      <c r="E17" s="1" t="s">
        <v>0</v>
      </c>
      <c r="F17" s="1">
        <f t="shared" si="0"/>
        <v>216</v>
      </c>
      <c r="G17" s="3" t="s">
        <v>3</v>
      </c>
      <c r="H17" s="13" t="s">
        <v>13</v>
      </c>
      <c r="K17" s="1" t="s">
        <v>213</v>
      </c>
      <c r="L17" s="1" t="s">
        <v>12</v>
      </c>
    </row>
    <row r="18" spans="1:12" x14ac:dyDescent="0.25">
      <c r="A18" s="3" t="s">
        <v>201</v>
      </c>
      <c r="B18" s="1" t="s">
        <v>45</v>
      </c>
      <c r="C18" s="1">
        <v>4179</v>
      </c>
      <c r="D18" s="1">
        <v>4340</v>
      </c>
      <c r="E18" s="1" t="s">
        <v>0</v>
      </c>
      <c r="F18" s="1">
        <f t="shared" si="0"/>
        <v>162</v>
      </c>
      <c r="G18" s="3" t="s">
        <v>3</v>
      </c>
      <c r="H18" s="13" t="s">
        <v>13</v>
      </c>
      <c r="K18" s="1" t="s">
        <v>214</v>
      </c>
      <c r="L18" s="1" t="s">
        <v>12</v>
      </c>
    </row>
    <row r="19" spans="1:12" x14ac:dyDescent="0.25">
      <c r="A19" s="3" t="s">
        <v>201</v>
      </c>
      <c r="B19" s="1" t="s">
        <v>46</v>
      </c>
      <c r="C19" s="1">
        <v>4490</v>
      </c>
      <c r="D19" s="1">
        <v>5086</v>
      </c>
      <c r="E19" s="1" t="s">
        <v>0</v>
      </c>
      <c r="F19" s="1">
        <f t="shared" si="0"/>
        <v>597</v>
      </c>
      <c r="G19" s="3" t="s">
        <v>3</v>
      </c>
      <c r="H19" s="13" t="s">
        <v>13</v>
      </c>
      <c r="K19" s="1" t="s">
        <v>215</v>
      </c>
      <c r="L19" s="1" t="s">
        <v>48</v>
      </c>
    </row>
    <row r="20" spans="1:12" x14ac:dyDescent="0.25">
      <c r="A20" s="3" t="s">
        <v>201</v>
      </c>
      <c r="B20" s="1" t="s">
        <v>47</v>
      </c>
      <c r="C20" s="1">
        <v>5104</v>
      </c>
      <c r="D20" s="1">
        <v>5388</v>
      </c>
      <c r="E20" s="1" t="s">
        <v>9</v>
      </c>
      <c r="F20" s="1">
        <f t="shared" si="0"/>
        <v>285</v>
      </c>
      <c r="G20" s="3" t="s">
        <v>3</v>
      </c>
      <c r="H20" s="13" t="s">
        <v>13</v>
      </c>
      <c r="K20" s="9" t="s">
        <v>216</v>
      </c>
      <c r="L20" s="9" t="s">
        <v>50</v>
      </c>
    </row>
    <row r="21" spans="1:12" x14ac:dyDescent="0.25">
      <c r="A21" s="3" t="s">
        <v>201</v>
      </c>
      <c r="B21" s="1" t="s">
        <v>49</v>
      </c>
      <c r="C21" s="1">
        <v>5462</v>
      </c>
      <c r="D21" s="1">
        <v>6127</v>
      </c>
      <c r="E21" s="1" t="s">
        <v>9</v>
      </c>
      <c r="F21" s="1">
        <f t="shared" si="0"/>
        <v>666</v>
      </c>
      <c r="G21" s="3" t="s">
        <v>3</v>
      </c>
      <c r="H21" s="13" t="s">
        <v>13</v>
      </c>
      <c r="K21" s="9" t="s">
        <v>217</v>
      </c>
      <c r="L21" s="9" t="s">
        <v>18</v>
      </c>
    </row>
    <row r="22" spans="1:12" x14ac:dyDescent="0.25">
      <c r="A22" s="3" t="s">
        <v>201</v>
      </c>
      <c r="B22" s="1" t="s">
        <v>51</v>
      </c>
      <c r="C22" s="1">
        <v>6727</v>
      </c>
      <c r="D22" s="1">
        <v>7056</v>
      </c>
      <c r="E22" s="1" t="s">
        <v>0</v>
      </c>
      <c r="F22" s="1">
        <f t="shared" si="0"/>
        <v>330</v>
      </c>
      <c r="G22" s="3" t="s">
        <v>3</v>
      </c>
      <c r="H22" s="13" t="s">
        <v>13</v>
      </c>
      <c r="K22" s="9" t="s">
        <v>218</v>
      </c>
      <c r="L22" s="9" t="s">
        <v>12</v>
      </c>
    </row>
    <row r="23" spans="1:12" x14ac:dyDescent="0.25">
      <c r="A23" s="3" t="s">
        <v>201</v>
      </c>
      <c r="B23" s="1" t="s">
        <v>52</v>
      </c>
      <c r="C23" s="1">
        <v>7637</v>
      </c>
      <c r="D23" s="1">
        <v>7960</v>
      </c>
      <c r="E23" s="1" t="s">
        <v>0</v>
      </c>
      <c r="F23" s="1">
        <f t="shared" si="0"/>
        <v>324</v>
      </c>
      <c r="G23" s="3" t="s">
        <v>3</v>
      </c>
      <c r="H23" s="6" t="s">
        <v>14</v>
      </c>
      <c r="K23" s="1" t="s">
        <v>219</v>
      </c>
      <c r="L23" s="1" t="s">
        <v>12</v>
      </c>
    </row>
    <row r="24" spans="1:12" x14ac:dyDescent="0.25">
      <c r="A24" s="3" t="s">
        <v>201</v>
      </c>
      <c r="B24" s="1" t="s">
        <v>53</v>
      </c>
      <c r="C24" s="1">
        <v>8002</v>
      </c>
      <c r="D24" s="1">
        <v>8211</v>
      </c>
      <c r="E24" s="1" t="s">
        <v>0</v>
      </c>
      <c r="F24" s="1">
        <f t="shared" si="0"/>
        <v>210</v>
      </c>
      <c r="G24" s="3" t="s">
        <v>3</v>
      </c>
      <c r="H24" s="6" t="s">
        <v>14</v>
      </c>
      <c r="K24" s="1" t="s">
        <v>220</v>
      </c>
      <c r="L24" s="1" t="s">
        <v>12</v>
      </c>
    </row>
    <row r="25" spans="1:12" x14ac:dyDescent="0.25">
      <c r="A25" s="3" t="s">
        <v>201</v>
      </c>
      <c r="B25" s="1" t="s">
        <v>54</v>
      </c>
      <c r="C25" s="1">
        <v>8309</v>
      </c>
      <c r="D25" s="1">
        <v>8533</v>
      </c>
      <c r="E25" s="1" t="s">
        <v>0</v>
      </c>
      <c r="F25" s="1">
        <f t="shared" si="0"/>
        <v>225</v>
      </c>
      <c r="G25" s="3" t="s">
        <v>3</v>
      </c>
      <c r="H25" s="6" t="s">
        <v>14</v>
      </c>
      <c r="K25" s="1"/>
      <c r="L25" s="1" t="s">
        <v>12</v>
      </c>
    </row>
    <row r="26" spans="1:12" x14ac:dyDescent="0.25">
      <c r="A26" s="3" t="s">
        <v>201</v>
      </c>
      <c r="B26" s="1" t="s">
        <v>55</v>
      </c>
      <c r="C26" s="1">
        <v>8584</v>
      </c>
      <c r="D26" s="1">
        <v>8844</v>
      </c>
      <c r="E26" s="1" t="s">
        <v>0</v>
      </c>
      <c r="F26" s="1">
        <f t="shared" si="0"/>
        <v>261</v>
      </c>
      <c r="G26" s="3" t="s">
        <v>3</v>
      </c>
      <c r="H26" s="6" t="s">
        <v>14</v>
      </c>
      <c r="K26" s="1" t="s">
        <v>221</v>
      </c>
      <c r="L26" s="1" t="s">
        <v>12</v>
      </c>
    </row>
    <row r="27" spans="1:12" x14ac:dyDescent="0.25">
      <c r="A27" s="3" t="s">
        <v>201</v>
      </c>
      <c r="B27" s="1" t="s">
        <v>56</v>
      </c>
      <c r="C27" s="1">
        <v>8822</v>
      </c>
      <c r="D27" s="1">
        <v>9085</v>
      </c>
      <c r="E27" s="1" t="s">
        <v>0</v>
      </c>
      <c r="F27" s="1">
        <f t="shared" si="0"/>
        <v>264</v>
      </c>
      <c r="G27" s="3" t="s">
        <v>3</v>
      </c>
      <c r="H27" s="6" t="s">
        <v>14</v>
      </c>
      <c r="K27" s="1" t="s">
        <v>222</v>
      </c>
      <c r="L27" s="1" t="s">
        <v>12</v>
      </c>
    </row>
    <row r="28" spans="1:12" x14ac:dyDescent="0.25">
      <c r="A28" s="3" t="s">
        <v>201</v>
      </c>
      <c r="B28" s="1" t="s">
        <v>57</v>
      </c>
      <c r="C28" s="1">
        <v>9327</v>
      </c>
      <c r="D28" s="1">
        <v>9566</v>
      </c>
      <c r="E28" s="1" t="s">
        <v>0</v>
      </c>
      <c r="F28" s="1">
        <f t="shared" si="0"/>
        <v>240</v>
      </c>
      <c r="G28" s="3" t="s">
        <v>3</v>
      </c>
      <c r="H28" s="6" t="s">
        <v>14</v>
      </c>
      <c r="K28" s="1" t="s">
        <v>223</v>
      </c>
      <c r="L28" s="1" t="s">
        <v>12</v>
      </c>
    </row>
    <row r="29" spans="1:12" x14ac:dyDescent="0.25">
      <c r="A29" s="3" t="s">
        <v>201</v>
      </c>
      <c r="B29" s="1" t="s">
        <v>58</v>
      </c>
      <c r="C29" s="1">
        <v>9630</v>
      </c>
      <c r="D29" s="1">
        <v>9914</v>
      </c>
      <c r="E29" s="1" t="s">
        <v>0</v>
      </c>
      <c r="F29" s="1">
        <f t="shared" si="0"/>
        <v>285</v>
      </c>
      <c r="G29" s="3" t="s">
        <v>3</v>
      </c>
      <c r="H29" s="6" t="s">
        <v>14</v>
      </c>
      <c r="K29" s="1" t="s">
        <v>224</v>
      </c>
      <c r="L29" s="1" t="s">
        <v>12</v>
      </c>
    </row>
    <row r="30" spans="1:12" x14ac:dyDescent="0.25">
      <c r="A30" s="3" t="s">
        <v>201</v>
      </c>
      <c r="B30" s="1" t="s">
        <v>59</v>
      </c>
      <c r="C30" s="1">
        <v>10234</v>
      </c>
      <c r="D30" s="1">
        <v>10238</v>
      </c>
      <c r="E30" s="1" t="s">
        <v>0</v>
      </c>
      <c r="F30" s="1">
        <f t="shared" si="0"/>
        <v>5</v>
      </c>
      <c r="G30" s="3" t="s">
        <v>7</v>
      </c>
      <c r="H30" s="7" t="s">
        <v>307</v>
      </c>
      <c r="I30" s="7"/>
      <c r="J30" s="7"/>
      <c r="K30" s="7" t="s">
        <v>226</v>
      </c>
      <c r="L30" s="7" t="s">
        <v>348</v>
      </c>
    </row>
    <row r="31" spans="1:12" x14ac:dyDescent="0.25">
      <c r="A31" s="3" t="s">
        <v>201</v>
      </c>
      <c r="B31" s="1" t="s">
        <v>60</v>
      </c>
      <c r="C31" s="1">
        <v>10239</v>
      </c>
      <c r="D31" s="1">
        <v>24305</v>
      </c>
      <c r="E31" s="1" t="s">
        <v>9</v>
      </c>
      <c r="F31" s="1">
        <f t="shared" si="0"/>
        <v>14067</v>
      </c>
      <c r="G31" s="3" t="s">
        <v>10</v>
      </c>
      <c r="H31" s="7" t="s">
        <v>307</v>
      </c>
      <c r="I31" s="7"/>
      <c r="J31" s="7"/>
      <c r="K31" s="7" t="s">
        <v>61</v>
      </c>
      <c r="L31" s="7" t="s">
        <v>326</v>
      </c>
    </row>
    <row r="32" spans="1:12" x14ac:dyDescent="0.25">
      <c r="A32" s="3" t="s">
        <v>201</v>
      </c>
      <c r="B32" s="1" t="s">
        <v>62</v>
      </c>
      <c r="C32" s="1">
        <v>10239</v>
      </c>
      <c r="D32" s="1">
        <v>10266</v>
      </c>
      <c r="E32" s="1" t="s">
        <v>9</v>
      </c>
      <c r="F32" s="1">
        <f t="shared" si="0"/>
        <v>28</v>
      </c>
      <c r="G32" s="3" t="s">
        <v>7</v>
      </c>
      <c r="H32" s="7" t="s">
        <v>307</v>
      </c>
      <c r="I32" s="7" t="s">
        <v>327</v>
      </c>
      <c r="J32" s="7"/>
      <c r="K32" s="7" t="s">
        <v>235</v>
      </c>
      <c r="L32" s="7" t="s">
        <v>313</v>
      </c>
    </row>
    <row r="33" spans="1:12" x14ac:dyDescent="0.25">
      <c r="A33" s="3" t="s">
        <v>201</v>
      </c>
      <c r="B33" s="1" t="s">
        <v>63</v>
      </c>
      <c r="C33" s="1">
        <v>10247</v>
      </c>
      <c r="D33" s="1">
        <v>10268</v>
      </c>
      <c r="E33" s="1" t="s">
        <v>9</v>
      </c>
      <c r="F33" s="1">
        <f t="shared" si="0"/>
        <v>22</v>
      </c>
      <c r="G33" s="3" t="s">
        <v>11</v>
      </c>
      <c r="H33" s="7" t="s">
        <v>307</v>
      </c>
      <c r="I33" s="7" t="s">
        <v>327</v>
      </c>
      <c r="J33" s="7"/>
      <c r="K33" s="7"/>
      <c r="L33" s="7" t="s">
        <v>323</v>
      </c>
    </row>
    <row r="34" spans="1:12" x14ac:dyDescent="0.25">
      <c r="A34" s="3" t="s">
        <v>201</v>
      </c>
      <c r="B34" s="1" t="s">
        <v>65</v>
      </c>
      <c r="C34" s="1">
        <v>10311</v>
      </c>
      <c r="D34" s="1">
        <v>10332</v>
      </c>
      <c r="E34" s="1" t="s">
        <v>9</v>
      </c>
      <c r="F34" s="1">
        <f t="shared" si="0"/>
        <v>22</v>
      </c>
      <c r="G34" s="3" t="s">
        <v>11</v>
      </c>
      <c r="H34" s="7" t="s">
        <v>307</v>
      </c>
      <c r="I34" s="7" t="s">
        <v>327</v>
      </c>
      <c r="J34" s="7"/>
      <c r="K34" s="7"/>
      <c r="L34" s="7" t="s">
        <v>324</v>
      </c>
    </row>
    <row r="35" spans="1:12" x14ac:dyDescent="0.25">
      <c r="A35" s="3" t="s">
        <v>201</v>
      </c>
      <c r="B35" s="1" t="s">
        <v>66</v>
      </c>
      <c r="C35" s="1">
        <v>10367</v>
      </c>
      <c r="D35" s="1">
        <v>10388</v>
      </c>
      <c r="E35" s="1" t="s">
        <v>9</v>
      </c>
      <c r="F35" s="1">
        <f t="shared" si="0"/>
        <v>22</v>
      </c>
      <c r="G35" s="3" t="s">
        <v>11</v>
      </c>
      <c r="H35" s="7" t="s">
        <v>307</v>
      </c>
      <c r="I35" s="7" t="s">
        <v>327</v>
      </c>
      <c r="J35" s="7"/>
      <c r="K35" s="7"/>
      <c r="L35" s="7" t="s">
        <v>325</v>
      </c>
    </row>
    <row r="36" spans="1:12" x14ac:dyDescent="0.25">
      <c r="A36" s="3" t="s">
        <v>201</v>
      </c>
      <c r="B36" s="1" t="s">
        <v>67</v>
      </c>
      <c r="C36" s="9">
        <v>11175</v>
      </c>
      <c r="D36" s="9">
        <v>14483</v>
      </c>
      <c r="E36" s="9" t="s">
        <v>0</v>
      </c>
      <c r="F36" s="1">
        <f t="shared" si="0"/>
        <v>3309</v>
      </c>
      <c r="G36" s="3" t="s">
        <v>10</v>
      </c>
      <c r="H36" s="7" t="s">
        <v>307</v>
      </c>
      <c r="I36" s="14" t="s">
        <v>314</v>
      </c>
      <c r="J36" s="14"/>
      <c r="K36" s="14" t="s">
        <v>314</v>
      </c>
      <c r="L36" s="14" t="s">
        <v>331</v>
      </c>
    </row>
    <row r="37" spans="1:12" x14ac:dyDescent="0.25">
      <c r="A37" s="3" t="s">
        <v>201</v>
      </c>
      <c r="B37" s="1" t="s">
        <v>68</v>
      </c>
      <c r="C37" s="1">
        <v>11175</v>
      </c>
      <c r="D37" s="1">
        <v>12152</v>
      </c>
      <c r="E37" s="1" t="s">
        <v>9</v>
      </c>
      <c r="F37" s="1">
        <f t="shared" si="0"/>
        <v>978</v>
      </c>
      <c r="G37" s="9" t="s">
        <v>11</v>
      </c>
      <c r="H37" s="7" t="s">
        <v>307</v>
      </c>
      <c r="I37" s="14" t="s">
        <v>314</v>
      </c>
      <c r="J37" s="14" t="s">
        <v>332</v>
      </c>
      <c r="K37" s="14" t="s">
        <v>227</v>
      </c>
      <c r="L37" s="14" t="s">
        <v>352</v>
      </c>
    </row>
    <row r="38" spans="1:12" x14ac:dyDescent="0.25">
      <c r="A38" s="3" t="s">
        <v>201</v>
      </c>
      <c r="B38" s="1" t="s">
        <v>69</v>
      </c>
      <c r="C38" s="9">
        <v>12274</v>
      </c>
      <c r="D38" s="9">
        <v>12336</v>
      </c>
      <c r="E38" s="1" t="s">
        <v>9</v>
      </c>
      <c r="F38" s="1">
        <f t="shared" si="0"/>
        <v>63</v>
      </c>
      <c r="G38" s="9" t="s">
        <v>335</v>
      </c>
      <c r="H38" s="7" t="s">
        <v>307</v>
      </c>
      <c r="I38" s="14" t="s">
        <v>314</v>
      </c>
      <c r="J38" s="14" t="s">
        <v>332</v>
      </c>
      <c r="K38" s="14" t="s">
        <v>344</v>
      </c>
      <c r="L38" s="14" t="s">
        <v>336</v>
      </c>
    </row>
    <row r="39" spans="1:12" x14ac:dyDescent="0.25">
      <c r="A39" s="3" t="s">
        <v>201</v>
      </c>
      <c r="B39" s="1" t="s">
        <v>70</v>
      </c>
      <c r="C39" s="1">
        <v>12484</v>
      </c>
      <c r="D39" s="1">
        <v>12957</v>
      </c>
      <c r="E39" s="1" t="s">
        <v>0</v>
      </c>
      <c r="F39" s="1">
        <f t="shared" si="0"/>
        <v>474</v>
      </c>
      <c r="G39" s="3" t="s">
        <v>3</v>
      </c>
      <c r="H39" s="7" t="s">
        <v>307</v>
      </c>
      <c r="I39" s="14" t="s">
        <v>314</v>
      </c>
      <c r="J39" s="14" t="s">
        <v>333</v>
      </c>
      <c r="K39" s="14" t="s">
        <v>228</v>
      </c>
      <c r="L39" s="14" t="s">
        <v>337</v>
      </c>
    </row>
    <row r="40" spans="1:12" x14ac:dyDescent="0.25">
      <c r="A40" s="3" t="s">
        <v>201</v>
      </c>
      <c r="B40" s="1" t="s">
        <v>71</v>
      </c>
      <c r="C40" s="9">
        <v>12952</v>
      </c>
      <c r="D40" s="9">
        <v>13046</v>
      </c>
      <c r="E40" s="1" t="s">
        <v>0</v>
      </c>
      <c r="F40" s="1">
        <f t="shared" si="0"/>
        <v>95</v>
      </c>
      <c r="G40" s="9" t="s">
        <v>335</v>
      </c>
      <c r="H40" s="7" t="s">
        <v>307</v>
      </c>
      <c r="I40" s="14" t="s">
        <v>314</v>
      </c>
      <c r="J40" s="14" t="s">
        <v>333</v>
      </c>
      <c r="K40" s="14" t="s">
        <v>345</v>
      </c>
      <c r="L40" s="14" t="s">
        <v>338</v>
      </c>
    </row>
    <row r="41" spans="1:12" x14ac:dyDescent="0.25">
      <c r="A41" s="3" t="s">
        <v>201</v>
      </c>
      <c r="B41" s="1" t="s">
        <v>72</v>
      </c>
      <c r="C41" s="1">
        <v>13052</v>
      </c>
      <c r="D41" s="1">
        <v>13576</v>
      </c>
      <c r="E41" s="1" t="s">
        <v>0</v>
      </c>
      <c r="F41" s="1">
        <f t="shared" si="0"/>
        <v>525</v>
      </c>
      <c r="G41" s="3" t="s">
        <v>3</v>
      </c>
      <c r="H41" s="7" t="s">
        <v>307</v>
      </c>
      <c r="I41" s="14" t="s">
        <v>314</v>
      </c>
      <c r="J41" s="14" t="s">
        <v>333</v>
      </c>
      <c r="K41" s="14" t="s">
        <v>229</v>
      </c>
      <c r="L41" s="14" t="s">
        <v>339</v>
      </c>
    </row>
    <row r="42" spans="1:12" x14ac:dyDescent="0.25">
      <c r="A42" s="3" t="s">
        <v>201</v>
      </c>
      <c r="B42" s="1" t="s">
        <v>73</v>
      </c>
      <c r="C42" s="9">
        <v>13571</v>
      </c>
      <c r="D42" s="9">
        <v>13629</v>
      </c>
      <c r="E42" s="1" t="s">
        <v>0</v>
      </c>
      <c r="F42" s="1">
        <f t="shared" si="0"/>
        <v>59</v>
      </c>
      <c r="G42" s="9" t="s">
        <v>335</v>
      </c>
      <c r="H42" s="7" t="s">
        <v>307</v>
      </c>
      <c r="I42" s="14" t="s">
        <v>314</v>
      </c>
      <c r="J42" s="14" t="s">
        <v>333</v>
      </c>
      <c r="K42" s="14" t="s">
        <v>346</v>
      </c>
      <c r="L42" s="14" t="s">
        <v>340</v>
      </c>
    </row>
    <row r="43" spans="1:12" x14ac:dyDescent="0.25">
      <c r="A43" s="3" t="s">
        <v>201</v>
      </c>
      <c r="B43" s="1" t="s">
        <v>74</v>
      </c>
      <c r="C43" s="1">
        <v>13634</v>
      </c>
      <c r="D43" s="1">
        <v>14422</v>
      </c>
      <c r="E43" s="1" t="s">
        <v>0</v>
      </c>
      <c r="F43" s="1">
        <f t="shared" si="0"/>
        <v>789</v>
      </c>
      <c r="G43" s="3" t="s">
        <v>3</v>
      </c>
      <c r="H43" s="7" t="s">
        <v>307</v>
      </c>
      <c r="I43" s="14" t="s">
        <v>314</v>
      </c>
      <c r="J43" s="14" t="s">
        <v>333</v>
      </c>
      <c r="K43" s="14" t="s">
        <v>341</v>
      </c>
      <c r="L43" s="14" t="s">
        <v>342</v>
      </c>
    </row>
    <row r="44" spans="1:12" x14ac:dyDescent="0.25">
      <c r="A44" s="3" t="s">
        <v>201</v>
      </c>
      <c r="B44" s="1" t="s">
        <v>75</v>
      </c>
      <c r="C44" s="9">
        <v>14424</v>
      </c>
      <c r="D44" s="9">
        <v>14483</v>
      </c>
      <c r="E44" s="1" t="s">
        <v>0</v>
      </c>
      <c r="F44" s="1">
        <f t="shared" si="0"/>
        <v>60</v>
      </c>
      <c r="G44" s="9" t="s">
        <v>335</v>
      </c>
      <c r="H44" s="7" t="s">
        <v>307</v>
      </c>
      <c r="I44" s="14" t="s">
        <v>314</v>
      </c>
      <c r="J44" s="14" t="s">
        <v>333</v>
      </c>
      <c r="K44" s="14" t="s">
        <v>347</v>
      </c>
      <c r="L44" s="14" t="s">
        <v>343</v>
      </c>
    </row>
    <row r="45" spans="1:12" x14ac:dyDescent="0.25">
      <c r="A45" s="3" t="s">
        <v>201</v>
      </c>
      <c r="B45" s="1" t="s">
        <v>76</v>
      </c>
      <c r="C45" s="1">
        <v>14498</v>
      </c>
      <c r="D45" s="1">
        <v>14995</v>
      </c>
      <c r="E45" s="1" t="s">
        <v>0</v>
      </c>
      <c r="F45" s="1">
        <f t="shared" si="0"/>
        <v>498</v>
      </c>
      <c r="G45" s="3" t="s">
        <v>3</v>
      </c>
      <c r="H45" s="7" t="s">
        <v>307</v>
      </c>
      <c r="I45" s="7" t="s">
        <v>327</v>
      </c>
      <c r="J45" s="7"/>
      <c r="K45" s="7"/>
      <c r="L45" s="7" t="s">
        <v>12</v>
      </c>
    </row>
    <row r="46" spans="1:12" x14ac:dyDescent="0.25">
      <c r="A46" s="3" t="s">
        <v>201</v>
      </c>
      <c r="B46" s="1" t="s">
        <v>77</v>
      </c>
      <c r="C46" s="1">
        <v>15110</v>
      </c>
      <c r="D46" s="1">
        <v>15427</v>
      </c>
      <c r="E46" s="1" t="s">
        <v>0</v>
      </c>
      <c r="F46" s="1">
        <f t="shared" si="0"/>
        <v>318</v>
      </c>
      <c r="G46" s="3" t="s">
        <v>3</v>
      </c>
      <c r="H46" s="7" t="s">
        <v>307</v>
      </c>
      <c r="I46" s="7" t="s">
        <v>327</v>
      </c>
      <c r="J46" s="7"/>
      <c r="K46" s="7"/>
      <c r="L46" s="7" t="s">
        <v>12</v>
      </c>
    </row>
    <row r="47" spans="1:12" x14ac:dyDescent="0.25">
      <c r="A47" s="3" t="s">
        <v>201</v>
      </c>
      <c r="B47" s="1" t="s">
        <v>78</v>
      </c>
      <c r="C47" s="1">
        <v>15460</v>
      </c>
      <c r="D47" s="1">
        <v>15783</v>
      </c>
      <c r="E47" s="1" t="s">
        <v>0</v>
      </c>
      <c r="F47" s="1">
        <f t="shared" si="0"/>
        <v>324</v>
      </c>
      <c r="G47" s="3" t="s">
        <v>3</v>
      </c>
      <c r="H47" s="7" t="s">
        <v>307</v>
      </c>
      <c r="I47" s="7" t="s">
        <v>327</v>
      </c>
      <c r="J47" s="7"/>
      <c r="K47" s="7"/>
      <c r="L47" s="7" t="s">
        <v>12</v>
      </c>
    </row>
    <row r="48" spans="1:12" x14ac:dyDescent="0.25">
      <c r="A48" s="3" t="s">
        <v>201</v>
      </c>
      <c r="B48" s="1" t="s">
        <v>79</v>
      </c>
      <c r="C48" s="1">
        <v>15837</v>
      </c>
      <c r="D48" s="3">
        <v>16214</v>
      </c>
      <c r="E48" s="3" t="s">
        <v>0</v>
      </c>
      <c r="F48" s="3">
        <f t="shared" si="0"/>
        <v>378</v>
      </c>
      <c r="G48" s="3" t="s">
        <v>3</v>
      </c>
      <c r="H48" s="7" t="s">
        <v>307</v>
      </c>
      <c r="I48" s="7" t="s">
        <v>327</v>
      </c>
      <c r="J48" s="7"/>
      <c r="K48" s="7"/>
      <c r="L48" s="7" t="s">
        <v>12</v>
      </c>
    </row>
    <row r="49" spans="1:12" x14ac:dyDescent="0.25">
      <c r="A49" s="3" t="s">
        <v>201</v>
      </c>
      <c r="B49" s="1" t="s">
        <v>80</v>
      </c>
      <c r="C49" s="1">
        <v>16445</v>
      </c>
      <c r="D49" s="1">
        <v>17953</v>
      </c>
      <c r="E49" s="1" t="s">
        <v>9</v>
      </c>
      <c r="F49" s="1">
        <f t="shared" si="0"/>
        <v>1509</v>
      </c>
      <c r="G49" s="3" t="s">
        <v>3</v>
      </c>
      <c r="H49" s="7" t="s">
        <v>307</v>
      </c>
      <c r="I49" s="7" t="s">
        <v>327</v>
      </c>
      <c r="J49" s="7"/>
      <c r="K49" s="7" t="s">
        <v>230</v>
      </c>
      <c r="L49" s="7" t="s">
        <v>322</v>
      </c>
    </row>
    <row r="50" spans="1:12" x14ac:dyDescent="0.25">
      <c r="A50" s="3" t="s">
        <v>201</v>
      </c>
      <c r="B50" s="1" t="s">
        <v>81</v>
      </c>
      <c r="C50" s="1">
        <v>18062</v>
      </c>
      <c r="D50" s="1">
        <v>19588</v>
      </c>
      <c r="E50" s="1" t="s">
        <v>9</v>
      </c>
      <c r="F50" s="1">
        <f t="shared" si="0"/>
        <v>1527</v>
      </c>
      <c r="G50" s="3" t="s">
        <v>3</v>
      </c>
      <c r="H50" s="7" t="s">
        <v>307</v>
      </c>
      <c r="I50" s="7" t="s">
        <v>327</v>
      </c>
      <c r="J50" s="7"/>
      <c r="K50" s="7" t="s">
        <v>231</v>
      </c>
      <c r="L50" s="7" t="s">
        <v>322</v>
      </c>
    </row>
    <row r="51" spans="1:12" x14ac:dyDescent="0.25">
      <c r="A51" s="3" t="s">
        <v>201</v>
      </c>
      <c r="B51" s="1" t="s">
        <v>82</v>
      </c>
      <c r="C51" s="1">
        <v>19591</v>
      </c>
      <c r="D51" s="1">
        <v>21258</v>
      </c>
      <c r="E51" s="1" t="s">
        <v>9</v>
      </c>
      <c r="F51" s="1">
        <f t="shared" si="0"/>
        <v>1668</v>
      </c>
      <c r="G51" s="3" t="s">
        <v>3</v>
      </c>
      <c r="H51" s="7" t="s">
        <v>307</v>
      </c>
      <c r="I51" s="7" t="s">
        <v>327</v>
      </c>
      <c r="J51" s="7"/>
      <c r="K51" s="7" t="s">
        <v>232</v>
      </c>
      <c r="L51" s="7" t="s">
        <v>321</v>
      </c>
    </row>
    <row r="52" spans="1:12" x14ac:dyDescent="0.25">
      <c r="A52" s="3" t="s">
        <v>201</v>
      </c>
      <c r="B52" s="1" t="s">
        <v>83</v>
      </c>
      <c r="C52" s="1">
        <v>21255</v>
      </c>
      <c r="D52" s="1">
        <v>23363</v>
      </c>
      <c r="E52" s="1" t="s">
        <v>9</v>
      </c>
      <c r="F52" s="1">
        <f t="shared" si="0"/>
        <v>2109</v>
      </c>
      <c r="G52" s="3" t="s">
        <v>3</v>
      </c>
      <c r="H52" s="7" t="s">
        <v>334</v>
      </c>
      <c r="I52" s="7" t="s">
        <v>327</v>
      </c>
      <c r="J52" s="7"/>
      <c r="K52" s="7" t="s">
        <v>233</v>
      </c>
      <c r="L52" s="7" t="s">
        <v>320</v>
      </c>
    </row>
    <row r="53" spans="1:12" x14ac:dyDescent="0.25">
      <c r="A53" s="3" t="s">
        <v>201</v>
      </c>
      <c r="B53" s="1" t="s">
        <v>84</v>
      </c>
      <c r="C53" s="1">
        <v>23350</v>
      </c>
      <c r="D53" s="1">
        <v>24171</v>
      </c>
      <c r="E53" s="1" t="s">
        <v>9</v>
      </c>
      <c r="F53" s="1">
        <f t="shared" si="0"/>
        <v>822</v>
      </c>
      <c r="G53" s="3" t="s">
        <v>3</v>
      </c>
      <c r="H53" s="7" t="s">
        <v>307</v>
      </c>
      <c r="I53" s="7" t="s">
        <v>327</v>
      </c>
      <c r="J53" s="7"/>
      <c r="K53" s="7" t="s">
        <v>234</v>
      </c>
      <c r="L53" s="7" t="s">
        <v>319</v>
      </c>
    </row>
    <row r="54" spans="1:12" x14ac:dyDescent="0.25">
      <c r="A54" s="3" t="s">
        <v>201</v>
      </c>
      <c r="B54" s="1" t="s">
        <v>85</v>
      </c>
      <c r="C54" s="1">
        <v>24215</v>
      </c>
      <c r="D54" s="1">
        <v>24236</v>
      </c>
      <c r="E54" s="1" t="s">
        <v>9</v>
      </c>
      <c r="F54" s="1">
        <f t="shared" si="0"/>
        <v>22</v>
      </c>
      <c r="G54" s="3" t="s">
        <v>11</v>
      </c>
      <c r="H54" s="7" t="s">
        <v>307</v>
      </c>
      <c r="I54" s="7" t="s">
        <v>327</v>
      </c>
      <c r="J54" s="7"/>
      <c r="K54" s="7"/>
      <c r="L54" s="7" t="s">
        <v>318</v>
      </c>
    </row>
    <row r="55" spans="1:12" x14ac:dyDescent="0.25">
      <c r="A55" s="3" t="s">
        <v>201</v>
      </c>
      <c r="B55" s="1" t="s">
        <v>86</v>
      </c>
      <c r="C55" s="1">
        <v>24235</v>
      </c>
      <c r="D55" s="1">
        <v>24256</v>
      </c>
      <c r="E55" s="1" t="s">
        <v>9</v>
      </c>
      <c r="F55" s="1">
        <f t="shared" si="0"/>
        <v>22</v>
      </c>
      <c r="G55" s="3" t="s">
        <v>11</v>
      </c>
      <c r="H55" s="7" t="s">
        <v>307</v>
      </c>
      <c r="I55" s="7" t="s">
        <v>327</v>
      </c>
      <c r="J55" s="7"/>
      <c r="K55" s="7"/>
      <c r="L55" s="7" t="s">
        <v>317</v>
      </c>
    </row>
    <row r="56" spans="1:12" x14ac:dyDescent="0.25">
      <c r="A56" s="3" t="s">
        <v>201</v>
      </c>
      <c r="B56" s="1" t="s">
        <v>87</v>
      </c>
      <c r="C56" s="1">
        <v>24256</v>
      </c>
      <c r="D56" s="1">
        <v>24277</v>
      </c>
      <c r="E56" s="1" t="s">
        <v>9</v>
      </c>
      <c r="F56" s="1">
        <f t="shared" si="0"/>
        <v>22</v>
      </c>
      <c r="G56" s="3" t="s">
        <v>11</v>
      </c>
      <c r="H56" s="7" t="s">
        <v>307</v>
      </c>
      <c r="I56" s="7" t="s">
        <v>327</v>
      </c>
      <c r="J56" s="7"/>
      <c r="K56" s="7"/>
      <c r="L56" s="7" t="s">
        <v>316</v>
      </c>
    </row>
    <row r="57" spans="1:12" x14ac:dyDescent="0.25">
      <c r="A57" s="3" t="s">
        <v>201</v>
      </c>
      <c r="B57" s="1" t="s">
        <v>89</v>
      </c>
      <c r="C57" s="1">
        <v>24276</v>
      </c>
      <c r="D57" s="1">
        <v>24297</v>
      </c>
      <c r="E57" s="1" t="s">
        <v>9</v>
      </c>
      <c r="F57" s="1">
        <f t="shared" si="0"/>
        <v>22</v>
      </c>
      <c r="G57" s="3" t="s">
        <v>11</v>
      </c>
      <c r="H57" s="7" t="s">
        <v>307</v>
      </c>
      <c r="I57" s="7" t="s">
        <v>327</v>
      </c>
      <c r="J57" s="7"/>
      <c r="K57" s="7"/>
      <c r="L57" s="7" t="s">
        <v>315</v>
      </c>
    </row>
    <row r="58" spans="1:12" x14ac:dyDescent="0.25">
      <c r="A58" s="3" t="s">
        <v>201</v>
      </c>
      <c r="B58" s="1" t="s">
        <v>90</v>
      </c>
      <c r="C58" s="1">
        <v>24278</v>
      </c>
      <c r="D58" s="1">
        <v>24305</v>
      </c>
      <c r="E58" s="1" t="s">
        <v>9</v>
      </c>
      <c r="F58" s="1">
        <f t="shared" si="0"/>
        <v>28</v>
      </c>
      <c r="G58" s="3" t="s">
        <v>7</v>
      </c>
      <c r="H58" s="7" t="s">
        <v>307</v>
      </c>
      <c r="I58" s="7" t="s">
        <v>327</v>
      </c>
      <c r="J58" s="7"/>
      <c r="K58" s="7" t="s">
        <v>225</v>
      </c>
      <c r="L58" s="7" t="s">
        <v>64</v>
      </c>
    </row>
    <row r="59" spans="1:12" x14ac:dyDescent="0.25">
      <c r="A59" s="3" t="s">
        <v>201</v>
      </c>
      <c r="B59" s="1" t="s">
        <v>92</v>
      </c>
      <c r="C59" s="1">
        <v>24306</v>
      </c>
      <c r="D59" s="1">
        <v>24310</v>
      </c>
      <c r="E59" s="1" t="s">
        <v>0</v>
      </c>
      <c r="F59" s="1">
        <f t="shared" si="0"/>
        <v>5</v>
      </c>
      <c r="G59" s="3" t="s">
        <v>7</v>
      </c>
      <c r="H59" s="7" t="s">
        <v>307</v>
      </c>
      <c r="I59" s="7"/>
      <c r="J59" s="7"/>
      <c r="K59" s="7" t="s">
        <v>236</v>
      </c>
      <c r="L59" s="7" t="s">
        <v>348</v>
      </c>
    </row>
    <row r="60" spans="1:12" x14ac:dyDescent="0.25">
      <c r="A60" s="3" t="s">
        <v>201</v>
      </c>
      <c r="B60" s="1" t="s">
        <v>94</v>
      </c>
      <c r="C60" s="1">
        <v>24417</v>
      </c>
      <c r="D60" s="1">
        <v>24683</v>
      </c>
      <c r="E60" s="1" t="s">
        <v>0</v>
      </c>
      <c r="F60" s="1">
        <f t="shared" si="0"/>
        <v>267</v>
      </c>
      <c r="G60" s="3" t="s">
        <v>3</v>
      </c>
      <c r="H60" s="6" t="s">
        <v>14</v>
      </c>
      <c r="K60" s="1" t="s">
        <v>237</v>
      </c>
      <c r="L60" s="9" t="s">
        <v>88</v>
      </c>
    </row>
    <row r="61" spans="1:12" x14ac:dyDescent="0.25">
      <c r="A61" s="3" t="s">
        <v>201</v>
      </c>
      <c r="B61" s="1" t="s">
        <v>95</v>
      </c>
      <c r="C61" s="1">
        <v>24790</v>
      </c>
      <c r="D61" s="1">
        <v>25233</v>
      </c>
      <c r="E61" s="1" t="s">
        <v>9</v>
      </c>
      <c r="F61" s="1">
        <f t="shared" si="0"/>
        <v>444</v>
      </c>
      <c r="G61" s="3" t="s">
        <v>3</v>
      </c>
      <c r="H61" s="6" t="s">
        <v>14</v>
      </c>
      <c r="K61" s="1" t="s">
        <v>238</v>
      </c>
      <c r="L61" s="9" t="s">
        <v>12</v>
      </c>
    </row>
    <row r="62" spans="1:12" x14ac:dyDescent="0.25">
      <c r="A62" s="3" t="s">
        <v>201</v>
      </c>
      <c r="B62" s="1" t="s">
        <v>96</v>
      </c>
      <c r="C62" s="1">
        <v>25530</v>
      </c>
      <c r="D62" s="1">
        <v>25712</v>
      </c>
      <c r="E62" s="1" t="s">
        <v>0</v>
      </c>
      <c r="F62" s="1">
        <f t="shared" si="0"/>
        <v>183</v>
      </c>
      <c r="G62" s="3" t="s">
        <v>3</v>
      </c>
      <c r="H62" s="6" t="s">
        <v>14</v>
      </c>
      <c r="K62" s="1" t="s">
        <v>239</v>
      </c>
      <c r="L62" s="9" t="s">
        <v>91</v>
      </c>
    </row>
    <row r="63" spans="1:12" x14ac:dyDescent="0.25">
      <c r="A63" s="3" t="s">
        <v>201</v>
      </c>
      <c r="B63" s="1" t="s">
        <v>97</v>
      </c>
      <c r="C63" s="1">
        <v>25737</v>
      </c>
      <c r="D63" s="1">
        <v>26174</v>
      </c>
      <c r="E63" s="1" t="s">
        <v>0</v>
      </c>
      <c r="F63" s="1">
        <f t="shared" si="0"/>
        <v>438</v>
      </c>
      <c r="G63" s="3" t="s">
        <v>3</v>
      </c>
      <c r="H63" s="6" t="s">
        <v>14</v>
      </c>
      <c r="K63" s="1" t="s">
        <v>240</v>
      </c>
      <c r="L63" s="9" t="s">
        <v>93</v>
      </c>
    </row>
    <row r="64" spans="1:12" x14ac:dyDescent="0.25">
      <c r="A64" s="3" t="s">
        <v>201</v>
      </c>
      <c r="B64" s="1" t="s">
        <v>98</v>
      </c>
      <c r="C64" s="1">
        <v>26055</v>
      </c>
      <c r="D64" s="1">
        <v>26312</v>
      </c>
      <c r="E64" s="1" t="s">
        <v>9</v>
      </c>
      <c r="F64" s="1">
        <f t="shared" si="0"/>
        <v>258</v>
      </c>
      <c r="G64" s="3" t="s">
        <v>3</v>
      </c>
      <c r="H64" s="6" t="s">
        <v>14</v>
      </c>
      <c r="K64" s="1" t="s">
        <v>241</v>
      </c>
      <c r="L64" s="9" t="s">
        <v>12</v>
      </c>
    </row>
    <row r="65" spans="1:12" x14ac:dyDescent="0.25">
      <c r="A65" s="3" t="s">
        <v>201</v>
      </c>
      <c r="B65" s="1" t="s">
        <v>99</v>
      </c>
      <c r="C65" s="1">
        <v>26305</v>
      </c>
      <c r="D65" s="1">
        <v>26760</v>
      </c>
      <c r="E65" s="1" t="s">
        <v>9</v>
      </c>
      <c r="F65" s="1">
        <f t="shared" si="0"/>
        <v>456</v>
      </c>
      <c r="G65" s="3" t="s">
        <v>3</v>
      </c>
      <c r="H65" s="6" t="s">
        <v>14</v>
      </c>
      <c r="K65" s="1" t="s">
        <v>242</v>
      </c>
      <c r="L65" s="9" t="s">
        <v>12</v>
      </c>
    </row>
    <row r="66" spans="1:12" x14ac:dyDescent="0.25">
      <c r="A66" s="3" t="s">
        <v>201</v>
      </c>
      <c r="B66" s="1" t="s">
        <v>101</v>
      </c>
      <c r="C66" s="1">
        <v>26780</v>
      </c>
      <c r="D66" s="1">
        <v>27379</v>
      </c>
      <c r="E66" s="1" t="s">
        <v>9</v>
      </c>
      <c r="F66" s="1">
        <f t="shared" si="0"/>
        <v>600</v>
      </c>
      <c r="G66" s="3" t="s">
        <v>3</v>
      </c>
      <c r="H66" s="6" t="s">
        <v>14</v>
      </c>
      <c r="K66" s="1" t="s">
        <v>243</v>
      </c>
      <c r="L66" s="9" t="s">
        <v>12</v>
      </c>
    </row>
    <row r="67" spans="1:12" x14ac:dyDescent="0.25">
      <c r="A67" s="3" t="s">
        <v>201</v>
      </c>
      <c r="B67" s="1" t="s">
        <v>102</v>
      </c>
      <c r="C67" s="1">
        <v>27426</v>
      </c>
      <c r="D67" s="1">
        <v>28127</v>
      </c>
      <c r="E67" s="1" t="s">
        <v>9</v>
      </c>
      <c r="F67" s="1">
        <f t="shared" si="0"/>
        <v>702</v>
      </c>
      <c r="G67" s="3" t="s">
        <v>3</v>
      </c>
      <c r="H67" s="6" t="s">
        <v>14</v>
      </c>
      <c r="K67" s="1" t="s">
        <v>244</v>
      </c>
      <c r="L67" s="9" t="s">
        <v>12</v>
      </c>
    </row>
    <row r="68" spans="1:12" x14ac:dyDescent="0.25">
      <c r="A68" s="3" t="s">
        <v>201</v>
      </c>
      <c r="B68" s="1" t="s">
        <v>103</v>
      </c>
      <c r="C68" s="1">
        <v>28133</v>
      </c>
      <c r="D68" s="1">
        <v>28612</v>
      </c>
      <c r="E68" s="1" t="s">
        <v>9</v>
      </c>
      <c r="F68" s="1">
        <f t="shared" si="0"/>
        <v>480</v>
      </c>
      <c r="G68" s="3" t="s">
        <v>3</v>
      </c>
      <c r="H68" s="6" t="s">
        <v>14</v>
      </c>
      <c r="K68" s="1" t="s">
        <v>245</v>
      </c>
      <c r="L68" s="9" t="s">
        <v>12</v>
      </c>
    </row>
    <row r="69" spans="1:12" x14ac:dyDescent="0.25">
      <c r="A69" s="3" t="s">
        <v>201</v>
      </c>
      <c r="B69" s="1" t="s">
        <v>104</v>
      </c>
      <c r="C69" s="1">
        <v>28815</v>
      </c>
      <c r="D69" s="1">
        <v>28867</v>
      </c>
      <c r="E69" s="1" t="s">
        <v>0</v>
      </c>
      <c r="F69" s="1">
        <f t="shared" si="0"/>
        <v>53</v>
      </c>
      <c r="G69" s="3" t="s">
        <v>349</v>
      </c>
      <c r="H69" s="11" t="s">
        <v>15</v>
      </c>
      <c r="K69" s="1" t="s">
        <v>350</v>
      </c>
      <c r="L69" s="9" t="s">
        <v>351</v>
      </c>
    </row>
    <row r="70" spans="1:12" x14ac:dyDescent="0.25">
      <c r="A70" s="3" t="s">
        <v>201</v>
      </c>
      <c r="B70" s="1" t="s">
        <v>105</v>
      </c>
      <c r="C70" s="1">
        <v>28943</v>
      </c>
      <c r="D70" s="1">
        <v>29284</v>
      </c>
      <c r="E70" s="1" t="s">
        <v>0</v>
      </c>
      <c r="F70" s="1">
        <f t="shared" si="0"/>
        <v>342</v>
      </c>
      <c r="G70" s="3" t="s">
        <v>3</v>
      </c>
      <c r="H70" s="11" t="s">
        <v>15</v>
      </c>
      <c r="K70" s="1" t="s">
        <v>246</v>
      </c>
      <c r="L70" s="1" t="s">
        <v>100</v>
      </c>
    </row>
    <row r="71" spans="1:12" x14ac:dyDescent="0.25">
      <c r="A71" s="3" t="s">
        <v>201</v>
      </c>
      <c r="B71" s="1" t="s">
        <v>106</v>
      </c>
      <c r="C71" s="1">
        <v>29281</v>
      </c>
      <c r="D71" s="1">
        <v>33099</v>
      </c>
      <c r="E71" s="1" t="s">
        <v>0</v>
      </c>
      <c r="F71" s="1">
        <f t="shared" si="0"/>
        <v>3819</v>
      </c>
      <c r="G71" s="3" t="s">
        <v>3</v>
      </c>
      <c r="H71" s="11" t="s">
        <v>15</v>
      </c>
      <c r="K71" s="1" t="s">
        <v>247</v>
      </c>
      <c r="L71" s="1" t="s">
        <v>16</v>
      </c>
    </row>
    <row r="72" spans="1:12" x14ac:dyDescent="0.25">
      <c r="A72" s="3" t="s">
        <v>201</v>
      </c>
      <c r="B72" s="1" t="s">
        <v>107</v>
      </c>
      <c r="C72" s="1">
        <v>30260</v>
      </c>
      <c r="D72" s="1">
        <v>30559</v>
      </c>
      <c r="E72" s="1" t="s">
        <v>9</v>
      </c>
      <c r="F72" s="1">
        <f t="shared" si="0"/>
        <v>300</v>
      </c>
      <c r="G72" s="3" t="s">
        <v>11</v>
      </c>
      <c r="H72" s="11" t="s">
        <v>15</v>
      </c>
      <c r="K72" s="1" t="s">
        <v>248</v>
      </c>
      <c r="L72" s="1" t="s">
        <v>309</v>
      </c>
    </row>
    <row r="73" spans="1:12" x14ac:dyDescent="0.25">
      <c r="A73" s="3" t="s">
        <v>201</v>
      </c>
      <c r="B73" s="1" t="s">
        <v>109</v>
      </c>
      <c r="C73" s="1">
        <v>33142</v>
      </c>
      <c r="D73" s="1">
        <v>33582</v>
      </c>
      <c r="E73" s="1" t="s">
        <v>9</v>
      </c>
      <c r="F73" s="1">
        <f t="shared" si="0"/>
        <v>441</v>
      </c>
      <c r="G73" s="3" t="s">
        <v>3</v>
      </c>
      <c r="H73" s="6" t="s">
        <v>14</v>
      </c>
      <c r="K73" s="1" t="s">
        <v>249</v>
      </c>
      <c r="L73" s="9" t="s">
        <v>12</v>
      </c>
    </row>
    <row r="74" spans="1:12" x14ac:dyDescent="0.25">
      <c r="A74" s="3" t="s">
        <v>201</v>
      </c>
      <c r="B74" s="1" t="s">
        <v>110</v>
      </c>
      <c r="C74" s="1">
        <v>33634</v>
      </c>
      <c r="D74" s="1">
        <v>33996</v>
      </c>
      <c r="E74" s="1" t="s">
        <v>9</v>
      </c>
      <c r="F74" s="1">
        <f t="shared" si="0"/>
        <v>363</v>
      </c>
      <c r="G74" s="3" t="s">
        <v>3</v>
      </c>
      <c r="H74" s="6" t="s">
        <v>14</v>
      </c>
      <c r="K74" s="1" t="s">
        <v>250</v>
      </c>
      <c r="L74" s="9" t="s">
        <v>12</v>
      </c>
    </row>
    <row r="75" spans="1:12" x14ac:dyDescent="0.25">
      <c r="A75" s="3" t="s">
        <v>201</v>
      </c>
      <c r="B75" s="1" t="s">
        <v>111</v>
      </c>
      <c r="C75" s="1">
        <v>34024</v>
      </c>
      <c r="D75" s="1">
        <v>34236</v>
      </c>
      <c r="E75" s="1" t="s">
        <v>9</v>
      </c>
      <c r="F75" s="1">
        <f t="shared" si="0"/>
        <v>213</v>
      </c>
      <c r="G75" s="3" t="s">
        <v>3</v>
      </c>
      <c r="H75" s="6" t="s">
        <v>14</v>
      </c>
      <c r="K75" s="1" t="s">
        <v>251</v>
      </c>
      <c r="L75" s="9" t="s">
        <v>12</v>
      </c>
    </row>
    <row r="76" spans="1:12" x14ac:dyDescent="0.25">
      <c r="A76" s="3" t="s">
        <v>201</v>
      </c>
      <c r="B76" s="1" t="s">
        <v>113</v>
      </c>
      <c r="C76" s="1">
        <v>34310</v>
      </c>
      <c r="D76" s="1">
        <v>34684</v>
      </c>
      <c r="E76" s="1" t="s">
        <v>9</v>
      </c>
      <c r="F76" s="1">
        <f t="shared" si="0"/>
        <v>375</v>
      </c>
      <c r="G76" s="3" t="s">
        <v>3</v>
      </c>
      <c r="H76" s="6" t="s">
        <v>14</v>
      </c>
      <c r="K76" s="1" t="s">
        <v>252</v>
      </c>
      <c r="L76" s="9" t="s">
        <v>12</v>
      </c>
    </row>
    <row r="77" spans="1:12" x14ac:dyDescent="0.25">
      <c r="A77" s="3" t="s">
        <v>201</v>
      </c>
      <c r="B77" s="1" t="s">
        <v>114</v>
      </c>
      <c r="C77" s="1">
        <v>34893</v>
      </c>
      <c r="D77" s="1">
        <v>35120</v>
      </c>
      <c r="E77" s="1" t="s">
        <v>9</v>
      </c>
      <c r="F77" s="1">
        <f t="shared" si="0"/>
        <v>228</v>
      </c>
      <c r="G77" s="3" t="s">
        <v>3</v>
      </c>
      <c r="H77" s="6" t="s">
        <v>14</v>
      </c>
      <c r="K77" s="1" t="s">
        <v>253</v>
      </c>
      <c r="L77" s="1" t="s">
        <v>108</v>
      </c>
    </row>
    <row r="78" spans="1:12" x14ac:dyDescent="0.25">
      <c r="A78" s="3" t="s">
        <v>201</v>
      </c>
      <c r="B78" s="1" t="s">
        <v>115</v>
      </c>
      <c r="C78" s="1">
        <v>35218</v>
      </c>
      <c r="D78" s="1">
        <v>35556</v>
      </c>
      <c r="E78" s="1" t="s">
        <v>9</v>
      </c>
      <c r="F78" s="1">
        <f t="shared" si="0"/>
        <v>339</v>
      </c>
      <c r="G78" s="3" t="s">
        <v>3</v>
      </c>
      <c r="H78" s="6" t="s">
        <v>14</v>
      </c>
      <c r="K78" s="1" t="s">
        <v>254</v>
      </c>
      <c r="L78" s="9" t="s">
        <v>12</v>
      </c>
    </row>
    <row r="79" spans="1:12" x14ac:dyDescent="0.25">
      <c r="A79" s="3" t="s">
        <v>201</v>
      </c>
      <c r="B79" s="1" t="s">
        <v>116</v>
      </c>
      <c r="C79" s="1">
        <v>35581</v>
      </c>
      <c r="D79" s="1">
        <v>35739</v>
      </c>
      <c r="E79" s="1" t="s">
        <v>9</v>
      </c>
      <c r="F79" s="1">
        <f t="shared" si="0"/>
        <v>159</v>
      </c>
      <c r="G79" s="3" t="s">
        <v>3</v>
      </c>
      <c r="H79" s="6" t="s">
        <v>14</v>
      </c>
      <c r="K79" s="1" t="s">
        <v>255</v>
      </c>
      <c r="L79" s="9" t="s">
        <v>12</v>
      </c>
    </row>
    <row r="80" spans="1:12" x14ac:dyDescent="0.25">
      <c r="A80" s="3" t="s">
        <v>201</v>
      </c>
      <c r="B80" s="1" t="s">
        <v>117</v>
      </c>
      <c r="C80" s="1">
        <v>36031</v>
      </c>
      <c r="D80" s="1">
        <v>38187</v>
      </c>
      <c r="E80" s="1" t="s">
        <v>9</v>
      </c>
      <c r="F80" s="1">
        <f t="shared" si="0"/>
        <v>2157</v>
      </c>
      <c r="G80" s="3" t="s">
        <v>310</v>
      </c>
      <c r="H80" s="6" t="s">
        <v>14</v>
      </c>
      <c r="K80" s="1" t="s">
        <v>256</v>
      </c>
      <c r="L80" s="1" t="s">
        <v>112</v>
      </c>
    </row>
    <row r="81" spans="1:12" x14ac:dyDescent="0.25">
      <c r="A81" s="3" t="s">
        <v>201</v>
      </c>
      <c r="B81" s="1" t="s">
        <v>119</v>
      </c>
      <c r="C81" s="1">
        <v>38192</v>
      </c>
      <c r="D81" s="1">
        <v>38767</v>
      </c>
      <c r="E81" s="1" t="s">
        <v>9</v>
      </c>
      <c r="F81" s="1">
        <f t="shared" si="0"/>
        <v>576</v>
      </c>
      <c r="G81" s="3" t="s">
        <v>3</v>
      </c>
      <c r="H81" s="6" t="s">
        <v>14</v>
      </c>
      <c r="K81" s="1" t="s">
        <v>257</v>
      </c>
      <c r="L81" s="9" t="s">
        <v>12</v>
      </c>
    </row>
    <row r="82" spans="1:12" x14ac:dyDescent="0.25">
      <c r="A82" s="3" t="s">
        <v>201</v>
      </c>
      <c r="B82" s="1" t="s">
        <v>120</v>
      </c>
      <c r="C82" s="1">
        <v>38937</v>
      </c>
      <c r="D82" s="1">
        <v>40613</v>
      </c>
      <c r="E82" s="1" t="s">
        <v>9</v>
      </c>
      <c r="F82" s="1">
        <f t="shared" si="0"/>
        <v>1677</v>
      </c>
      <c r="G82" s="3" t="s">
        <v>3</v>
      </c>
      <c r="H82" s="6" t="s">
        <v>14</v>
      </c>
      <c r="K82" s="1" t="s">
        <v>258</v>
      </c>
      <c r="L82" s="9" t="s">
        <v>12</v>
      </c>
    </row>
    <row r="83" spans="1:12" x14ac:dyDescent="0.25">
      <c r="A83" s="3" t="s">
        <v>201</v>
      </c>
      <c r="B83" s="1" t="s">
        <v>122</v>
      </c>
      <c r="C83" s="1">
        <v>40708</v>
      </c>
      <c r="D83" s="1">
        <v>41223</v>
      </c>
      <c r="E83" s="1" t="s">
        <v>9</v>
      </c>
      <c r="F83" s="1">
        <f t="shared" si="0"/>
        <v>516</v>
      </c>
      <c r="G83" s="3" t="s">
        <v>3</v>
      </c>
      <c r="H83" s="6" t="s">
        <v>14</v>
      </c>
      <c r="K83" s="1" t="s">
        <v>259</v>
      </c>
      <c r="L83" s="9" t="s">
        <v>12</v>
      </c>
    </row>
    <row r="84" spans="1:12" x14ac:dyDescent="0.25">
      <c r="A84" s="3" t="s">
        <v>201</v>
      </c>
      <c r="B84" s="1" t="s">
        <v>124</v>
      </c>
      <c r="C84" s="1">
        <v>41270</v>
      </c>
      <c r="D84" s="1">
        <v>41923</v>
      </c>
      <c r="E84" s="1" t="s">
        <v>9</v>
      </c>
      <c r="F84" s="1">
        <f t="shared" si="0"/>
        <v>654</v>
      </c>
      <c r="G84" s="3" t="s">
        <v>3</v>
      </c>
      <c r="H84" s="6" t="s">
        <v>14</v>
      </c>
      <c r="K84" s="1" t="s">
        <v>260</v>
      </c>
      <c r="L84" s="9" t="s">
        <v>12</v>
      </c>
    </row>
    <row r="85" spans="1:12" x14ac:dyDescent="0.25">
      <c r="A85" s="3" t="s">
        <v>201</v>
      </c>
      <c r="B85" s="1" t="s">
        <v>125</v>
      </c>
      <c r="C85" s="1">
        <v>41935</v>
      </c>
      <c r="D85" s="1">
        <v>43059</v>
      </c>
      <c r="E85" s="1" t="s">
        <v>9</v>
      </c>
      <c r="F85" s="1">
        <f t="shared" si="0"/>
        <v>1125</v>
      </c>
      <c r="G85" s="3" t="s">
        <v>3</v>
      </c>
      <c r="H85" s="11" t="s">
        <v>15</v>
      </c>
      <c r="I85" s="3" t="s">
        <v>17</v>
      </c>
      <c r="J85" s="3"/>
      <c r="K85" s="3" t="s">
        <v>261</v>
      </c>
      <c r="L85" s="3" t="s">
        <v>118</v>
      </c>
    </row>
    <row r="86" spans="1:12" x14ac:dyDescent="0.25">
      <c r="A86" s="3" t="s">
        <v>201</v>
      </c>
      <c r="B86" s="1" t="s">
        <v>126</v>
      </c>
      <c r="C86" s="1">
        <v>43121</v>
      </c>
      <c r="D86" s="1">
        <v>43133</v>
      </c>
      <c r="E86" s="1" t="s">
        <v>0</v>
      </c>
      <c r="F86" s="1">
        <f t="shared" si="0"/>
        <v>13</v>
      </c>
      <c r="G86" s="3" t="s">
        <v>7</v>
      </c>
      <c r="H86" s="11" t="s">
        <v>15</v>
      </c>
      <c r="I86" s="3" t="s">
        <v>17</v>
      </c>
      <c r="J86" s="3"/>
      <c r="K86" s="3"/>
      <c r="L86" s="3" t="s">
        <v>19</v>
      </c>
    </row>
    <row r="87" spans="1:12" x14ac:dyDescent="0.25">
      <c r="A87" s="3" t="s">
        <v>201</v>
      </c>
      <c r="B87" s="1" t="s">
        <v>128</v>
      </c>
      <c r="C87" s="1">
        <v>43134</v>
      </c>
      <c r="D87" s="1">
        <v>43475</v>
      </c>
      <c r="E87" s="1" t="s">
        <v>0</v>
      </c>
      <c r="F87" s="1">
        <f t="shared" si="0"/>
        <v>342</v>
      </c>
      <c r="G87" s="3" t="s">
        <v>11</v>
      </c>
      <c r="H87" s="11" t="s">
        <v>15</v>
      </c>
      <c r="I87" s="3" t="s">
        <v>17</v>
      </c>
      <c r="J87" s="3"/>
      <c r="K87" s="3" t="s">
        <v>262</v>
      </c>
      <c r="L87" s="3" t="s">
        <v>121</v>
      </c>
    </row>
    <row r="88" spans="1:12" x14ac:dyDescent="0.25">
      <c r="A88" s="3" t="s">
        <v>201</v>
      </c>
      <c r="B88" s="1" t="s">
        <v>130</v>
      </c>
      <c r="C88" s="1">
        <v>43472</v>
      </c>
      <c r="D88" s="1">
        <v>43681</v>
      </c>
      <c r="E88" s="1" t="s">
        <v>0</v>
      </c>
      <c r="F88" s="1">
        <f t="shared" si="0"/>
        <v>210</v>
      </c>
      <c r="G88" s="3" t="s">
        <v>11</v>
      </c>
      <c r="H88" s="11" t="s">
        <v>15</v>
      </c>
      <c r="I88" s="3" t="s">
        <v>17</v>
      </c>
      <c r="J88" s="3"/>
      <c r="K88" s="3" t="s">
        <v>263</v>
      </c>
      <c r="L88" s="3" t="s">
        <v>123</v>
      </c>
    </row>
    <row r="89" spans="1:12" x14ac:dyDescent="0.25">
      <c r="A89" s="3" t="s">
        <v>201</v>
      </c>
      <c r="B89" s="1" t="s">
        <v>131</v>
      </c>
      <c r="C89" s="1">
        <v>43682</v>
      </c>
      <c r="D89" s="1">
        <v>43694</v>
      </c>
      <c r="E89" s="1" t="s">
        <v>9</v>
      </c>
      <c r="F89" s="1">
        <f t="shared" si="0"/>
        <v>13</v>
      </c>
      <c r="G89" s="3" t="s">
        <v>7</v>
      </c>
      <c r="H89" s="11" t="s">
        <v>15</v>
      </c>
      <c r="I89" s="3" t="s">
        <v>17</v>
      </c>
      <c r="J89" s="3"/>
      <c r="K89" s="3"/>
      <c r="L89" s="3" t="s">
        <v>19</v>
      </c>
    </row>
    <row r="90" spans="1:12" x14ac:dyDescent="0.25">
      <c r="A90" s="3" t="s">
        <v>201</v>
      </c>
      <c r="B90" s="1" t="s">
        <v>132</v>
      </c>
      <c r="C90" s="1">
        <v>43703</v>
      </c>
      <c r="D90" s="1">
        <v>43715</v>
      </c>
      <c r="E90" s="1" t="s">
        <v>0</v>
      </c>
      <c r="F90" s="1">
        <f t="shared" si="0"/>
        <v>13</v>
      </c>
      <c r="G90" s="3" t="s">
        <v>7</v>
      </c>
      <c r="H90" s="11" t="s">
        <v>15</v>
      </c>
      <c r="I90" s="3" t="s">
        <v>17</v>
      </c>
      <c r="J90" s="3"/>
      <c r="K90" s="3"/>
      <c r="L90" s="3" t="s">
        <v>19</v>
      </c>
    </row>
    <row r="91" spans="1:12" x14ac:dyDescent="0.25">
      <c r="A91" s="3" t="s">
        <v>201</v>
      </c>
      <c r="B91" s="1" t="s">
        <v>134</v>
      </c>
      <c r="C91" s="1">
        <v>43716</v>
      </c>
      <c r="D91" s="1">
        <v>43967</v>
      </c>
      <c r="E91" s="1" t="s">
        <v>0</v>
      </c>
      <c r="F91" s="1">
        <f t="shared" si="0"/>
        <v>252</v>
      </c>
      <c r="G91" s="3" t="s">
        <v>11</v>
      </c>
      <c r="H91" s="11" t="s">
        <v>15</v>
      </c>
      <c r="I91" s="3" t="s">
        <v>17</v>
      </c>
      <c r="J91" s="3"/>
      <c r="K91" s="3" t="s">
        <v>264</v>
      </c>
      <c r="L91" s="3" t="s">
        <v>127</v>
      </c>
    </row>
    <row r="92" spans="1:12" x14ac:dyDescent="0.25">
      <c r="A92" s="3" t="s">
        <v>201</v>
      </c>
      <c r="B92" s="1" t="s">
        <v>136</v>
      </c>
      <c r="C92" s="1">
        <v>43977</v>
      </c>
      <c r="D92" s="1">
        <v>44258</v>
      </c>
      <c r="E92" s="1" t="s">
        <v>0</v>
      </c>
      <c r="F92" s="1">
        <f t="shared" si="0"/>
        <v>282</v>
      </c>
      <c r="G92" s="3" t="s">
        <v>11</v>
      </c>
      <c r="H92" s="11" t="s">
        <v>15</v>
      </c>
      <c r="I92" s="3" t="s">
        <v>17</v>
      </c>
      <c r="J92" s="3"/>
      <c r="K92" s="3" t="s">
        <v>265</v>
      </c>
      <c r="L92" s="3" t="s">
        <v>129</v>
      </c>
    </row>
    <row r="93" spans="1:12" x14ac:dyDescent="0.25">
      <c r="A93" s="3" t="s">
        <v>201</v>
      </c>
      <c r="B93" s="1" t="s">
        <v>137</v>
      </c>
      <c r="C93" s="1">
        <v>44259</v>
      </c>
      <c r="D93" s="1">
        <v>44271</v>
      </c>
      <c r="E93" s="1" t="s">
        <v>9</v>
      </c>
      <c r="F93" s="1">
        <f t="shared" si="0"/>
        <v>13</v>
      </c>
      <c r="G93" s="3" t="s">
        <v>7</v>
      </c>
      <c r="H93" s="11" t="s">
        <v>15</v>
      </c>
      <c r="I93" s="3" t="s">
        <v>17</v>
      </c>
      <c r="J93" s="3"/>
      <c r="K93" s="3"/>
      <c r="L93" s="3" t="s">
        <v>19</v>
      </c>
    </row>
    <row r="94" spans="1:12" x14ac:dyDescent="0.25">
      <c r="A94" s="3" t="s">
        <v>201</v>
      </c>
      <c r="B94" s="1" t="s">
        <v>139</v>
      </c>
      <c r="C94" s="1">
        <v>44280</v>
      </c>
      <c r="D94" s="1">
        <v>44292</v>
      </c>
      <c r="E94" s="1" t="s">
        <v>0</v>
      </c>
      <c r="F94" s="1">
        <f t="shared" si="0"/>
        <v>13</v>
      </c>
      <c r="G94" s="3" t="s">
        <v>7</v>
      </c>
      <c r="H94" s="11" t="s">
        <v>15</v>
      </c>
      <c r="I94" s="3" t="s">
        <v>17</v>
      </c>
      <c r="J94" s="3"/>
      <c r="K94" s="3"/>
      <c r="L94" s="3" t="s">
        <v>19</v>
      </c>
    </row>
    <row r="95" spans="1:12" x14ac:dyDescent="0.25">
      <c r="A95" s="3" t="s">
        <v>201</v>
      </c>
      <c r="B95" s="1" t="s">
        <v>140</v>
      </c>
      <c r="C95" s="1">
        <v>44293</v>
      </c>
      <c r="D95" s="1">
        <v>44544</v>
      </c>
      <c r="E95" s="1" t="s">
        <v>0</v>
      </c>
      <c r="F95" s="1">
        <f t="shared" si="0"/>
        <v>252</v>
      </c>
      <c r="G95" s="3" t="s">
        <v>11</v>
      </c>
      <c r="H95" s="11" t="s">
        <v>15</v>
      </c>
      <c r="I95" s="3" t="s">
        <v>17</v>
      </c>
      <c r="J95" s="3"/>
      <c r="K95" s="3" t="s">
        <v>266</v>
      </c>
      <c r="L95" s="3" t="s">
        <v>133</v>
      </c>
    </row>
    <row r="96" spans="1:12" x14ac:dyDescent="0.25">
      <c r="A96" s="3" t="s">
        <v>201</v>
      </c>
      <c r="B96" s="1" t="s">
        <v>142</v>
      </c>
      <c r="C96" s="1">
        <v>44541</v>
      </c>
      <c r="D96" s="1">
        <v>44759</v>
      </c>
      <c r="E96" s="1" t="s">
        <v>9</v>
      </c>
      <c r="F96" s="1">
        <f t="shared" si="0"/>
        <v>219</v>
      </c>
      <c r="G96" s="3" t="s">
        <v>11</v>
      </c>
      <c r="H96" s="11" t="s">
        <v>15</v>
      </c>
      <c r="I96" s="3" t="s">
        <v>17</v>
      </c>
      <c r="J96" s="3"/>
      <c r="K96" s="3" t="s">
        <v>267</v>
      </c>
      <c r="L96" s="3" t="s">
        <v>135</v>
      </c>
    </row>
    <row r="97" spans="1:12" x14ac:dyDescent="0.25">
      <c r="A97" s="3" t="s">
        <v>201</v>
      </c>
      <c r="B97" s="1" t="s">
        <v>144</v>
      </c>
      <c r="C97" s="1">
        <v>44760</v>
      </c>
      <c r="D97" s="1">
        <v>44772</v>
      </c>
      <c r="E97" s="1" t="s">
        <v>9</v>
      </c>
      <c r="F97" s="1">
        <f t="shared" si="0"/>
        <v>13</v>
      </c>
      <c r="G97" s="3" t="s">
        <v>7</v>
      </c>
      <c r="H97" s="11" t="s">
        <v>15</v>
      </c>
      <c r="I97" s="3" t="s">
        <v>17</v>
      </c>
      <c r="J97" s="3"/>
      <c r="K97" s="3"/>
      <c r="L97" s="3" t="s">
        <v>19</v>
      </c>
    </row>
    <row r="98" spans="1:12" x14ac:dyDescent="0.25">
      <c r="A98" s="3" t="s">
        <v>201</v>
      </c>
      <c r="B98" s="1" t="s">
        <v>146</v>
      </c>
      <c r="C98" s="1">
        <v>44541</v>
      </c>
      <c r="D98" s="1">
        <v>45794</v>
      </c>
      <c r="E98" s="1" t="s">
        <v>9</v>
      </c>
      <c r="F98" s="1">
        <f t="shared" ref="F98:F135" si="1">D98-C98+1</f>
        <v>1254</v>
      </c>
      <c r="G98" s="3" t="s">
        <v>3</v>
      </c>
      <c r="H98" s="11" t="s">
        <v>15</v>
      </c>
      <c r="I98" s="3" t="s">
        <v>17</v>
      </c>
      <c r="J98" s="3"/>
      <c r="K98" s="3" t="s">
        <v>268</v>
      </c>
      <c r="L98" s="3" t="s">
        <v>138</v>
      </c>
    </row>
    <row r="99" spans="1:12" x14ac:dyDescent="0.25">
      <c r="A99" s="3" t="s">
        <v>201</v>
      </c>
      <c r="B99" s="1" t="s">
        <v>148</v>
      </c>
      <c r="C99" s="1">
        <v>45807</v>
      </c>
      <c r="D99" s="1">
        <v>46442</v>
      </c>
      <c r="E99" s="1" t="s">
        <v>9</v>
      </c>
      <c r="F99" s="1">
        <f t="shared" si="1"/>
        <v>636</v>
      </c>
      <c r="G99" s="3" t="s">
        <v>3</v>
      </c>
      <c r="H99" s="11" t="s">
        <v>15</v>
      </c>
      <c r="K99" s="1" t="s">
        <v>269</v>
      </c>
      <c r="L99" s="1" t="s">
        <v>20</v>
      </c>
    </row>
    <row r="100" spans="1:12" x14ac:dyDescent="0.25">
      <c r="A100" s="3" t="s">
        <v>201</v>
      </c>
      <c r="B100" s="1" t="s">
        <v>150</v>
      </c>
      <c r="C100" s="1">
        <v>46446</v>
      </c>
      <c r="D100" s="1">
        <v>46928</v>
      </c>
      <c r="E100" s="1" t="s">
        <v>9</v>
      </c>
      <c r="F100" s="1">
        <f t="shared" si="1"/>
        <v>483</v>
      </c>
      <c r="G100" s="3" t="s">
        <v>3</v>
      </c>
      <c r="H100" s="11" t="s">
        <v>15</v>
      </c>
      <c r="K100" s="1" t="s">
        <v>270</v>
      </c>
      <c r="L100" s="1" t="s">
        <v>141</v>
      </c>
    </row>
    <row r="101" spans="1:12" x14ac:dyDescent="0.25">
      <c r="A101" s="3" t="s">
        <v>201</v>
      </c>
      <c r="B101" s="1" t="s">
        <v>152</v>
      </c>
      <c r="C101" s="1">
        <v>46994</v>
      </c>
      <c r="D101" s="1">
        <v>47551</v>
      </c>
      <c r="E101" s="1" t="s">
        <v>9</v>
      </c>
      <c r="F101" s="1">
        <f t="shared" si="1"/>
        <v>558</v>
      </c>
      <c r="G101" s="3" t="s">
        <v>3</v>
      </c>
      <c r="H101" s="11" t="s">
        <v>15</v>
      </c>
      <c r="K101" s="1" t="s">
        <v>271</v>
      </c>
      <c r="L101" s="1" t="s">
        <v>143</v>
      </c>
    </row>
    <row r="102" spans="1:12" x14ac:dyDescent="0.25">
      <c r="A102" s="3" t="s">
        <v>201</v>
      </c>
      <c r="B102" s="1" t="s">
        <v>154</v>
      </c>
      <c r="C102" s="1">
        <v>47596</v>
      </c>
      <c r="D102" s="1">
        <v>48705</v>
      </c>
      <c r="E102" s="1" t="s">
        <v>9</v>
      </c>
      <c r="F102" s="1">
        <f t="shared" si="1"/>
        <v>1110</v>
      </c>
      <c r="G102" s="3" t="s">
        <v>3</v>
      </c>
      <c r="H102" s="11" t="s">
        <v>15</v>
      </c>
      <c r="K102" s="1" t="s">
        <v>272</v>
      </c>
      <c r="L102" s="1" t="s">
        <v>145</v>
      </c>
    </row>
    <row r="103" spans="1:12" x14ac:dyDescent="0.25">
      <c r="A103" s="3" t="s">
        <v>201</v>
      </c>
      <c r="B103" s="1" t="s">
        <v>155</v>
      </c>
      <c r="C103" s="1">
        <v>48696</v>
      </c>
      <c r="D103" s="1">
        <v>50249</v>
      </c>
      <c r="E103" s="1" t="s">
        <v>9</v>
      </c>
      <c r="F103" s="1">
        <f t="shared" si="1"/>
        <v>1554</v>
      </c>
      <c r="G103" s="3" t="s">
        <v>3</v>
      </c>
      <c r="H103" s="11" t="s">
        <v>15</v>
      </c>
      <c r="K103" s="1" t="s">
        <v>273</v>
      </c>
      <c r="L103" s="1" t="s">
        <v>147</v>
      </c>
    </row>
    <row r="104" spans="1:12" x14ac:dyDescent="0.25">
      <c r="A104" s="3" t="s">
        <v>201</v>
      </c>
      <c r="B104" s="1" t="s">
        <v>157</v>
      </c>
      <c r="C104" s="1">
        <v>50274</v>
      </c>
      <c r="D104" s="1">
        <v>50768</v>
      </c>
      <c r="E104" s="1" t="s">
        <v>9</v>
      </c>
      <c r="F104" s="1">
        <f t="shared" si="1"/>
        <v>495</v>
      </c>
      <c r="G104" s="3" t="s">
        <v>3</v>
      </c>
      <c r="H104" s="11" t="s">
        <v>15</v>
      </c>
      <c r="K104" s="1" t="s">
        <v>274</v>
      </c>
      <c r="L104" s="1" t="s">
        <v>149</v>
      </c>
    </row>
    <row r="105" spans="1:12" x14ac:dyDescent="0.25">
      <c r="A105" s="3" t="s">
        <v>201</v>
      </c>
      <c r="B105" s="1" t="s">
        <v>159</v>
      </c>
      <c r="C105" s="1">
        <v>50752</v>
      </c>
      <c r="D105" s="1">
        <v>52062</v>
      </c>
      <c r="E105" s="1" t="s">
        <v>9</v>
      </c>
      <c r="F105" s="1">
        <f t="shared" si="1"/>
        <v>1311</v>
      </c>
      <c r="G105" s="3" t="s">
        <v>3</v>
      </c>
      <c r="H105" s="11" t="s">
        <v>15</v>
      </c>
      <c r="K105" s="1" t="s">
        <v>275</v>
      </c>
      <c r="L105" s="1" t="s">
        <v>151</v>
      </c>
    </row>
    <row r="106" spans="1:12" x14ac:dyDescent="0.25">
      <c r="A106" s="3" t="s">
        <v>201</v>
      </c>
      <c r="B106" s="1" t="s">
        <v>161</v>
      </c>
      <c r="C106" s="1">
        <v>52113</v>
      </c>
      <c r="D106" s="1">
        <v>53756</v>
      </c>
      <c r="E106" s="1" t="s">
        <v>9</v>
      </c>
      <c r="F106" s="1">
        <f t="shared" si="1"/>
        <v>1644</v>
      </c>
      <c r="G106" s="3" t="s">
        <v>3</v>
      </c>
      <c r="H106" s="11" t="s">
        <v>15</v>
      </c>
      <c r="K106" s="1" t="s">
        <v>276</v>
      </c>
      <c r="L106" s="1" t="s">
        <v>153</v>
      </c>
    </row>
    <row r="107" spans="1:12" x14ac:dyDescent="0.25">
      <c r="A107" s="3" t="s">
        <v>201</v>
      </c>
      <c r="B107" s="1" t="s">
        <v>162</v>
      </c>
      <c r="C107" s="1">
        <v>53749</v>
      </c>
      <c r="D107" s="1">
        <v>54267</v>
      </c>
      <c r="E107" s="1" t="s">
        <v>9</v>
      </c>
      <c r="F107" s="1">
        <f t="shared" si="1"/>
        <v>519</v>
      </c>
      <c r="G107" s="3" t="s">
        <v>3</v>
      </c>
      <c r="H107" s="11" t="s">
        <v>15</v>
      </c>
      <c r="K107" s="1" t="s">
        <v>277</v>
      </c>
      <c r="L107" s="9" t="s">
        <v>12</v>
      </c>
    </row>
    <row r="108" spans="1:12" x14ac:dyDescent="0.25">
      <c r="A108" s="3" t="s">
        <v>201</v>
      </c>
      <c r="B108" s="1" t="s">
        <v>202</v>
      </c>
      <c r="C108" s="1">
        <v>54314</v>
      </c>
      <c r="D108" s="1">
        <v>56272</v>
      </c>
      <c r="E108" s="1" t="s">
        <v>9</v>
      </c>
      <c r="F108" s="1">
        <f t="shared" si="1"/>
        <v>1959</v>
      </c>
      <c r="G108" s="3" t="s">
        <v>3</v>
      </c>
      <c r="H108" s="11" t="s">
        <v>15</v>
      </c>
      <c r="K108" s="9" t="s">
        <v>278</v>
      </c>
      <c r="L108" s="9" t="s">
        <v>156</v>
      </c>
    </row>
    <row r="109" spans="1:12" x14ac:dyDescent="0.25">
      <c r="A109" s="3" t="s">
        <v>201</v>
      </c>
      <c r="B109" s="1" t="s">
        <v>164</v>
      </c>
      <c r="C109" s="1">
        <v>56288</v>
      </c>
      <c r="D109" s="1">
        <v>57343</v>
      </c>
      <c r="E109" s="1" t="s">
        <v>9</v>
      </c>
      <c r="F109" s="1">
        <f t="shared" si="1"/>
        <v>1056</v>
      </c>
      <c r="G109" s="3" t="s">
        <v>3</v>
      </c>
      <c r="H109" s="11" t="s">
        <v>15</v>
      </c>
      <c r="K109" s="9" t="s">
        <v>279</v>
      </c>
      <c r="L109" s="9" t="s">
        <v>158</v>
      </c>
    </row>
    <row r="110" spans="1:12" x14ac:dyDescent="0.25">
      <c r="A110" s="3" t="s">
        <v>201</v>
      </c>
      <c r="B110" s="1" t="s">
        <v>165</v>
      </c>
      <c r="C110" s="1">
        <v>57522</v>
      </c>
      <c r="D110" s="1">
        <v>58661</v>
      </c>
      <c r="E110" s="1" t="s">
        <v>9</v>
      </c>
      <c r="F110" s="1">
        <f t="shared" si="1"/>
        <v>1140</v>
      </c>
      <c r="G110" s="3" t="s">
        <v>3</v>
      </c>
      <c r="H110" s="11" t="s">
        <v>15</v>
      </c>
      <c r="K110" s="9" t="s">
        <v>280</v>
      </c>
      <c r="L110" s="9" t="s">
        <v>160</v>
      </c>
    </row>
    <row r="111" spans="1:12" x14ac:dyDescent="0.25">
      <c r="A111" s="3" t="s">
        <v>201</v>
      </c>
      <c r="B111" s="1" t="s">
        <v>166</v>
      </c>
      <c r="C111" s="1">
        <v>58651</v>
      </c>
      <c r="D111" s="1">
        <v>59382</v>
      </c>
      <c r="E111" s="1" t="s">
        <v>9</v>
      </c>
      <c r="F111" s="1">
        <f t="shared" si="1"/>
        <v>732</v>
      </c>
      <c r="G111" s="3" t="s">
        <v>3</v>
      </c>
      <c r="H111" s="11" t="s">
        <v>15</v>
      </c>
      <c r="K111" s="9" t="s">
        <v>281</v>
      </c>
      <c r="L111" s="9" t="s">
        <v>160</v>
      </c>
    </row>
    <row r="112" spans="1:12" x14ac:dyDescent="0.25">
      <c r="A112" s="3" t="s">
        <v>201</v>
      </c>
      <c r="B112" s="1" t="s">
        <v>168</v>
      </c>
      <c r="C112" s="1">
        <v>59418</v>
      </c>
      <c r="D112" s="1">
        <v>60152</v>
      </c>
      <c r="E112" s="1" t="s">
        <v>9</v>
      </c>
      <c r="F112" s="1">
        <f t="shared" si="1"/>
        <v>735</v>
      </c>
      <c r="G112" s="3" t="s">
        <v>3</v>
      </c>
      <c r="H112" s="11" t="s">
        <v>15</v>
      </c>
      <c r="K112" s="9" t="s">
        <v>282</v>
      </c>
      <c r="L112" s="9" t="s">
        <v>163</v>
      </c>
    </row>
    <row r="113" spans="1:12" x14ac:dyDescent="0.25">
      <c r="A113" s="3" t="s">
        <v>201</v>
      </c>
      <c r="B113" s="1" t="s">
        <v>170</v>
      </c>
      <c r="C113" s="1">
        <v>60318</v>
      </c>
      <c r="D113" s="1">
        <v>62675</v>
      </c>
      <c r="E113" s="1" t="s">
        <v>9</v>
      </c>
      <c r="F113" s="1">
        <f t="shared" si="1"/>
        <v>2358</v>
      </c>
      <c r="G113" s="3" t="s">
        <v>3</v>
      </c>
      <c r="H113" s="11" t="s">
        <v>15</v>
      </c>
      <c r="K113" s="9" t="s">
        <v>283</v>
      </c>
      <c r="L113" s="9" t="s">
        <v>158</v>
      </c>
    </row>
    <row r="114" spans="1:12" x14ac:dyDescent="0.25">
      <c r="A114" s="3" t="s">
        <v>201</v>
      </c>
      <c r="B114" s="1" t="s">
        <v>171</v>
      </c>
      <c r="C114" s="1">
        <v>62681</v>
      </c>
      <c r="D114" s="1">
        <v>63001</v>
      </c>
      <c r="E114" s="1" t="s">
        <v>9</v>
      </c>
      <c r="F114" s="1">
        <f t="shared" si="1"/>
        <v>321</v>
      </c>
      <c r="G114" s="3" t="s">
        <v>3</v>
      </c>
      <c r="H114" s="11" t="s">
        <v>15</v>
      </c>
      <c r="K114" s="9" t="s">
        <v>284</v>
      </c>
      <c r="L114" s="9" t="s">
        <v>163</v>
      </c>
    </row>
    <row r="115" spans="1:12" x14ac:dyDescent="0.25">
      <c r="A115" s="3" t="s">
        <v>201</v>
      </c>
      <c r="B115" s="1" t="s">
        <v>172</v>
      </c>
      <c r="C115" s="1">
        <v>63072</v>
      </c>
      <c r="D115" s="1">
        <v>63362</v>
      </c>
      <c r="E115" s="1" t="s">
        <v>9</v>
      </c>
      <c r="F115" s="1">
        <f t="shared" si="1"/>
        <v>291</v>
      </c>
      <c r="G115" s="3" t="s">
        <v>3</v>
      </c>
      <c r="H115" s="11" t="s">
        <v>15</v>
      </c>
      <c r="K115" s="9" t="s">
        <v>285</v>
      </c>
      <c r="L115" s="9" t="s">
        <v>167</v>
      </c>
    </row>
    <row r="116" spans="1:12" x14ac:dyDescent="0.25">
      <c r="A116" s="3" t="s">
        <v>201</v>
      </c>
      <c r="B116" s="1" t="s">
        <v>173</v>
      </c>
      <c r="C116" s="1">
        <v>63362</v>
      </c>
      <c r="D116" s="1">
        <v>63946</v>
      </c>
      <c r="E116" s="1" t="s">
        <v>9</v>
      </c>
      <c r="F116" s="1">
        <f t="shared" si="1"/>
        <v>585</v>
      </c>
      <c r="G116" s="3" t="s">
        <v>3</v>
      </c>
      <c r="H116" s="11" t="s">
        <v>15</v>
      </c>
      <c r="K116" s="9" t="s">
        <v>286</v>
      </c>
      <c r="L116" s="9" t="s">
        <v>169</v>
      </c>
    </row>
    <row r="117" spans="1:12" x14ac:dyDescent="0.25">
      <c r="A117" s="3" t="s">
        <v>201</v>
      </c>
      <c r="B117" s="1" t="s">
        <v>174</v>
      </c>
      <c r="C117" s="1">
        <v>63967</v>
      </c>
      <c r="D117" s="1">
        <v>64365</v>
      </c>
      <c r="E117" s="1" t="s">
        <v>9</v>
      </c>
      <c r="F117" s="1">
        <f t="shared" si="1"/>
        <v>399</v>
      </c>
      <c r="G117" s="3" t="s">
        <v>3</v>
      </c>
      <c r="H117" s="11" t="s">
        <v>15</v>
      </c>
      <c r="K117" s="9" t="s">
        <v>287</v>
      </c>
      <c r="L117" s="9" t="s">
        <v>12</v>
      </c>
    </row>
    <row r="118" spans="1:12" x14ac:dyDescent="0.25">
      <c r="A118" s="3" t="s">
        <v>201</v>
      </c>
      <c r="B118" s="1" t="s">
        <v>175</v>
      </c>
      <c r="C118" s="1">
        <v>64484</v>
      </c>
      <c r="D118" s="1">
        <v>64921</v>
      </c>
      <c r="E118" s="1" t="s">
        <v>9</v>
      </c>
      <c r="F118" s="1">
        <f t="shared" si="1"/>
        <v>438</v>
      </c>
      <c r="G118" s="3" t="s">
        <v>3</v>
      </c>
      <c r="H118" s="11" t="s">
        <v>15</v>
      </c>
      <c r="I118" s="1"/>
      <c r="J118" s="1"/>
      <c r="K118" s="1" t="s">
        <v>288</v>
      </c>
      <c r="L118" s="1" t="s">
        <v>22</v>
      </c>
    </row>
    <row r="119" spans="1:12" x14ac:dyDescent="0.25">
      <c r="A119" s="3" t="s">
        <v>201</v>
      </c>
      <c r="B119" s="1" t="s">
        <v>176</v>
      </c>
      <c r="C119" s="1">
        <v>64927</v>
      </c>
      <c r="D119" s="1">
        <v>66162</v>
      </c>
      <c r="E119" s="1" t="s">
        <v>9</v>
      </c>
      <c r="F119" s="1">
        <f t="shared" si="1"/>
        <v>1236</v>
      </c>
      <c r="G119" s="3" t="s">
        <v>3</v>
      </c>
      <c r="H119" s="11" t="s">
        <v>15</v>
      </c>
      <c r="I119" s="1"/>
      <c r="J119" s="1"/>
      <c r="K119" s="1" t="s">
        <v>289</v>
      </c>
      <c r="L119" s="1" t="s">
        <v>23</v>
      </c>
    </row>
    <row r="120" spans="1:12" x14ac:dyDescent="0.25">
      <c r="A120" s="3" t="s">
        <v>201</v>
      </c>
      <c r="B120" s="1" t="s">
        <v>177</v>
      </c>
      <c r="C120" s="1">
        <v>66165</v>
      </c>
      <c r="D120" s="1">
        <v>66557</v>
      </c>
      <c r="E120" s="1" t="s">
        <v>9</v>
      </c>
      <c r="F120" s="1">
        <f t="shared" si="1"/>
        <v>393</v>
      </c>
      <c r="G120" s="3" t="s">
        <v>3</v>
      </c>
      <c r="H120" s="6" t="s">
        <v>14</v>
      </c>
      <c r="K120" s="10" t="s">
        <v>290</v>
      </c>
      <c r="L120" s="9" t="s">
        <v>12</v>
      </c>
    </row>
    <row r="121" spans="1:12" x14ac:dyDescent="0.25">
      <c r="A121" s="3" t="s">
        <v>201</v>
      </c>
      <c r="B121" s="1" t="s">
        <v>179</v>
      </c>
      <c r="C121" s="1">
        <v>66624</v>
      </c>
      <c r="D121" s="1">
        <v>67259</v>
      </c>
      <c r="E121" s="1" t="s">
        <v>9</v>
      </c>
      <c r="F121" s="1">
        <f t="shared" si="1"/>
        <v>636</v>
      </c>
      <c r="G121" s="3" t="s">
        <v>3</v>
      </c>
      <c r="H121" s="6" t="s">
        <v>14</v>
      </c>
      <c r="K121" s="10" t="s">
        <v>291</v>
      </c>
      <c r="L121" s="9" t="s">
        <v>12</v>
      </c>
    </row>
    <row r="122" spans="1:12" x14ac:dyDescent="0.25">
      <c r="A122" s="3" t="s">
        <v>201</v>
      </c>
      <c r="B122" s="1" t="s">
        <v>180</v>
      </c>
      <c r="C122" s="1">
        <v>67307</v>
      </c>
      <c r="D122" s="1">
        <v>68116</v>
      </c>
      <c r="E122" s="1" t="s">
        <v>0</v>
      </c>
      <c r="F122" s="1">
        <f t="shared" si="1"/>
        <v>810</v>
      </c>
      <c r="G122" s="3" t="s">
        <v>3</v>
      </c>
      <c r="H122" s="6" t="s">
        <v>14</v>
      </c>
      <c r="K122" s="10" t="s">
        <v>292</v>
      </c>
      <c r="L122" s="9" t="s">
        <v>12</v>
      </c>
    </row>
    <row r="123" spans="1:12" x14ac:dyDescent="0.25">
      <c r="A123" s="3" t="s">
        <v>201</v>
      </c>
      <c r="B123" s="1" t="s">
        <v>181</v>
      </c>
      <c r="C123" s="1">
        <v>68169</v>
      </c>
      <c r="D123" s="1">
        <v>68423</v>
      </c>
      <c r="E123" s="1" t="s">
        <v>9</v>
      </c>
      <c r="F123" s="1">
        <f t="shared" si="1"/>
        <v>255</v>
      </c>
      <c r="G123" s="3" t="s">
        <v>3</v>
      </c>
      <c r="H123" s="6" t="s">
        <v>14</v>
      </c>
      <c r="K123" s="10" t="s">
        <v>293</v>
      </c>
      <c r="L123" s="9" t="s">
        <v>12</v>
      </c>
    </row>
    <row r="124" spans="1:12" x14ac:dyDescent="0.25">
      <c r="A124" s="3" t="s">
        <v>201</v>
      </c>
      <c r="B124" s="1" t="s">
        <v>182</v>
      </c>
      <c r="C124" s="1">
        <v>68426</v>
      </c>
      <c r="D124" s="1">
        <v>69067</v>
      </c>
      <c r="E124" s="1" t="s">
        <v>9</v>
      </c>
      <c r="F124" s="1">
        <f t="shared" si="1"/>
        <v>642</v>
      </c>
      <c r="G124" s="3" t="s">
        <v>3</v>
      </c>
      <c r="H124" s="11" t="s">
        <v>15</v>
      </c>
      <c r="J124" s="10"/>
      <c r="K124" s="10" t="s">
        <v>294</v>
      </c>
      <c r="L124" s="10" t="s">
        <v>178</v>
      </c>
    </row>
    <row r="125" spans="1:12" x14ac:dyDescent="0.25">
      <c r="A125" s="3" t="s">
        <v>201</v>
      </c>
      <c r="B125" s="1" t="s">
        <v>183</v>
      </c>
      <c r="C125" s="1">
        <v>69073</v>
      </c>
      <c r="D125" s="1">
        <v>70068</v>
      </c>
      <c r="E125" s="1" t="s">
        <v>9</v>
      </c>
      <c r="F125" s="1">
        <f t="shared" si="1"/>
        <v>996</v>
      </c>
      <c r="G125" s="3" t="s">
        <v>3</v>
      </c>
      <c r="H125" s="11" t="s">
        <v>15</v>
      </c>
      <c r="J125" s="10"/>
      <c r="K125" s="10" t="s">
        <v>295</v>
      </c>
      <c r="L125" s="10" t="s">
        <v>163</v>
      </c>
    </row>
    <row r="126" spans="1:12" x14ac:dyDescent="0.25">
      <c r="A126" s="3" t="s">
        <v>201</v>
      </c>
      <c r="B126" s="1" t="s">
        <v>184</v>
      </c>
      <c r="C126" s="1">
        <v>70072</v>
      </c>
      <c r="D126" s="1">
        <v>70329</v>
      </c>
      <c r="E126" s="1" t="s">
        <v>9</v>
      </c>
      <c r="F126" s="1">
        <f t="shared" si="1"/>
        <v>258</v>
      </c>
      <c r="G126" s="3" t="s">
        <v>3</v>
      </c>
      <c r="H126" s="6" t="s">
        <v>14</v>
      </c>
      <c r="K126" s="10" t="s">
        <v>296</v>
      </c>
      <c r="L126" s="9" t="s">
        <v>12</v>
      </c>
    </row>
    <row r="127" spans="1:12" x14ac:dyDescent="0.25">
      <c r="A127" s="3" t="s">
        <v>201</v>
      </c>
      <c r="B127" s="1" t="s">
        <v>185</v>
      </c>
      <c r="C127" s="1">
        <v>70289</v>
      </c>
      <c r="D127" s="1">
        <v>70678</v>
      </c>
      <c r="E127" s="1" t="s">
        <v>9</v>
      </c>
      <c r="F127" s="1">
        <f t="shared" si="1"/>
        <v>390</v>
      </c>
      <c r="G127" s="3" t="s">
        <v>3</v>
      </c>
      <c r="H127" s="6" t="s">
        <v>14</v>
      </c>
      <c r="K127" s="10" t="s">
        <v>297</v>
      </c>
      <c r="L127" s="9" t="s">
        <v>12</v>
      </c>
    </row>
    <row r="128" spans="1:12" x14ac:dyDescent="0.25">
      <c r="A128" s="3" t="s">
        <v>201</v>
      </c>
      <c r="B128" s="1" t="s">
        <v>186</v>
      </c>
      <c r="C128" s="1">
        <v>70841</v>
      </c>
      <c r="D128" s="1">
        <v>71434</v>
      </c>
      <c r="E128" s="1" t="s">
        <v>9</v>
      </c>
      <c r="F128" s="1">
        <f t="shared" si="1"/>
        <v>594</v>
      </c>
      <c r="G128" s="3" t="s">
        <v>3</v>
      </c>
      <c r="H128" s="6" t="s">
        <v>14</v>
      </c>
      <c r="K128" s="10" t="s">
        <v>298</v>
      </c>
      <c r="L128" s="9" t="s">
        <v>12</v>
      </c>
    </row>
    <row r="129" spans="1:12" x14ac:dyDescent="0.25">
      <c r="A129" s="3" t="s">
        <v>201</v>
      </c>
      <c r="B129" s="1" t="s">
        <v>187</v>
      </c>
      <c r="C129" s="1">
        <v>71585</v>
      </c>
      <c r="D129" s="1">
        <v>72247</v>
      </c>
      <c r="E129" s="1" t="s">
        <v>9</v>
      </c>
      <c r="F129" s="1">
        <f t="shared" si="1"/>
        <v>663</v>
      </c>
      <c r="G129" s="3" t="s">
        <v>3</v>
      </c>
      <c r="H129" s="6" t="s">
        <v>14</v>
      </c>
      <c r="K129" s="10" t="s">
        <v>299</v>
      </c>
      <c r="L129" s="9" t="s">
        <v>12</v>
      </c>
    </row>
    <row r="130" spans="1:12" x14ac:dyDescent="0.25">
      <c r="A130" s="3" t="s">
        <v>201</v>
      </c>
      <c r="B130" s="1" t="s">
        <v>188</v>
      </c>
      <c r="C130" s="1">
        <v>72258</v>
      </c>
      <c r="D130" s="1">
        <v>72428</v>
      </c>
      <c r="E130" s="1" t="s">
        <v>9</v>
      </c>
      <c r="F130" s="1">
        <f t="shared" si="1"/>
        <v>171</v>
      </c>
      <c r="G130" s="3" t="s">
        <v>3</v>
      </c>
      <c r="H130" s="6" t="s">
        <v>14</v>
      </c>
      <c r="K130" s="10" t="s">
        <v>300</v>
      </c>
      <c r="L130" s="9" t="s">
        <v>12</v>
      </c>
    </row>
    <row r="131" spans="1:12" x14ac:dyDescent="0.25">
      <c r="A131" s="3" t="s">
        <v>201</v>
      </c>
      <c r="B131" s="1" t="s">
        <v>189</v>
      </c>
      <c r="C131" s="1">
        <v>72432</v>
      </c>
      <c r="D131" s="1">
        <v>72875</v>
      </c>
      <c r="E131" s="1" t="s">
        <v>9</v>
      </c>
      <c r="F131" s="1">
        <f t="shared" si="1"/>
        <v>444</v>
      </c>
      <c r="G131" s="3" t="s">
        <v>3</v>
      </c>
      <c r="H131" s="6" t="s">
        <v>14</v>
      </c>
      <c r="K131" s="10" t="s">
        <v>301</v>
      </c>
      <c r="L131" s="9" t="s">
        <v>12</v>
      </c>
    </row>
    <row r="132" spans="1:12" x14ac:dyDescent="0.25">
      <c r="A132" s="3" t="s">
        <v>201</v>
      </c>
      <c r="B132" s="1" t="s">
        <v>328</v>
      </c>
      <c r="C132" s="1">
        <v>72937</v>
      </c>
      <c r="D132" s="1">
        <v>73914</v>
      </c>
      <c r="E132" s="1" t="s">
        <v>9</v>
      </c>
      <c r="F132" s="1">
        <f t="shared" si="1"/>
        <v>978</v>
      </c>
      <c r="G132" s="3" t="s">
        <v>3</v>
      </c>
      <c r="H132" s="6" t="s">
        <v>14</v>
      </c>
      <c r="K132" s="10" t="s">
        <v>302</v>
      </c>
      <c r="L132" s="9" t="s">
        <v>12</v>
      </c>
    </row>
    <row r="133" spans="1:12" x14ac:dyDescent="0.25">
      <c r="A133" s="3" t="s">
        <v>201</v>
      </c>
      <c r="B133" s="1" t="s">
        <v>329</v>
      </c>
      <c r="C133" s="1">
        <v>73917</v>
      </c>
      <c r="D133" s="1">
        <v>74093</v>
      </c>
      <c r="E133" s="1" t="s">
        <v>9</v>
      </c>
      <c r="F133" s="1">
        <f t="shared" si="1"/>
        <v>177</v>
      </c>
      <c r="G133" s="3" t="s">
        <v>3</v>
      </c>
      <c r="H133" s="6" t="s">
        <v>14</v>
      </c>
      <c r="K133" s="10" t="s">
        <v>303</v>
      </c>
      <c r="L133" s="9" t="s">
        <v>12</v>
      </c>
    </row>
    <row r="134" spans="1:12" x14ac:dyDescent="0.25">
      <c r="A134" s="3" t="s">
        <v>201</v>
      </c>
      <c r="B134" s="1" t="s">
        <v>330</v>
      </c>
      <c r="C134" s="1">
        <v>74086</v>
      </c>
      <c r="D134" s="1">
        <v>74301</v>
      </c>
      <c r="E134" s="1" t="s">
        <v>9</v>
      </c>
      <c r="F134" s="1">
        <f t="shared" si="1"/>
        <v>216</v>
      </c>
      <c r="G134" s="3" t="s">
        <v>3</v>
      </c>
      <c r="H134" s="6" t="s">
        <v>14</v>
      </c>
      <c r="K134" s="10" t="s">
        <v>304</v>
      </c>
      <c r="L134" s="9" t="s">
        <v>12</v>
      </c>
    </row>
    <row r="135" spans="1:12" x14ac:dyDescent="0.25">
      <c r="A135" s="3" t="s">
        <v>201</v>
      </c>
      <c r="B135" s="1" t="s">
        <v>353</v>
      </c>
      <c r="C135" s="1">
        <v>74294</v>
      </c>
      <c r="D135" s="1">
        <v>74800</v>
      </c>
      <c r="E135" s="1" t="s">
        <v>9</v>
      </c>
      <c r="F135" s="1">
        <f t="shared" si="1"/>
        <v>507</v>
      </c>
      <c r="G135" s="3" t="s">
        <v>3</v>
      </c>
      <c r="H135" s="6" t="s">
        <v>14</v>
      </c>
      <c r="K135" s="10" t="s">
        <v>305</v>
      </c>
      <c r="L135" s="9" t="s">
        <v>12</v>
      </c>
    </row>
  </sheetData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R721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穆凯</dc:creator>
  <cp:lastModifiedBy>ALIENWARE</cp:lastModifiedBy>
  <dcterms:created xsi:type="dcterms:W3CDTF">2006-09-13T11:21:00Z</dcterms:created>
  <dcterms:modified xsi:type="dcterms:W3CDTF">2020-11-27T08:07:54Z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