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showInkAnnotation="0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I1_R64_AP005147 穆凯\"/>
    </mc:Choice>
  </mc:AlternateContent>
  <xr:revisionPtr revIDLastSave="0" documentId="13_ncr:1_{CB5EFEB9-51EB-432A-8296-4A272AB05561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R64" sheetId="4" r:id="rId1"/>
  </sheets>
  <definedNames>
    <definedName name="_xlnm._FilterDatabase" localSheetId="0" hidden="1">'R64'!$A$1:$L$183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4" l="1"/>
  <c r="F120" i="4" l="1"/>
  <c r="F46" i="4" l="1"/>
  <c r="F47" i="4"/>
  <c r="F28" i="4" l="1"/>
  <c r="F29" i="4"/>
  <c r="F3" i="4" l="1"/>
  <c r="F4" i="4"/>
  <c r="F5" i="4"/>
  <c r="F6" i="4"/>
  <c r="F7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</calcChain>
</file>

<file path=xl/sharedStrings.xml><?xml version="1.0" encoding="utf-8"?>
<sst xmlns="http://schemas.openxmlformats.org/spreadsheetml/2006/main" count="1412" uniqueCount="538">
  <si>
    <t>R64</t>
  </si>
  <si>
    <t>+</t>
  </si>
  <si>
    <t>Backbone: Plasmid replication</t>
  </si>
  <si>
    <t>Inc RNA</t>
  </si>
  <si>
    <t>CDS</t>
  </si>
  <si>
    <t>Regulator of repZ expression</t>
  </si>
  <si>
    <t>Replication initiation protein</t>
  </si>
  <si>
    <t>regulatory</t>
  </si>
  <si>
    <t>Transcription termination for repZ</t>
  </si>
  <si>
    <t>repeat_region</t>
  </si>
  <si>
    <t>iterons</t>
  </si>
  <si>
    <t>Binding sites for replication initiator protein</t>
  </si>
  <si>
    <t>Replication termination sequence</t>
  </si>
  <si>
    <t>Backbone: Arsennic resistance</t>
  </si>
  <si>
    <t>DNA-binding transcriptional repressor ArsR</t>
  </si>
  <si>
    <t>Arsenic metallochaperone</t>
  </si>
  <si>
    <t>-</t>
  </si>
  <si>
    <t>Accessory module: IS2:Tn5393l region</t>
  </si>
  <si>
    <t>mobile_element</t>
  </si>
  <si>
    <t>ΔIS2</t>
  </si>
  <si>
    <t>IS2 inverted repeat right</t>
  </si>
  <si>
    <t>Tn5393l</t>
  </si>
  <si>
    <t>Tn5393l inverted repeat left</t>
  </si>
  <si>
    <t>Tn5393l transposase</t>
  </si>
  <si>
    <t>IS1133 inverted repeat left</t>
  </si>
  <si>
    <t xml:space="preserve">IS1133 transposase YahA </t>
  </si>
  <si>
    <t>misc_feature</t>
  </si>
  <si>
    <t>Tn10</t>
  </si>
  <si>
    <t>IS10R</t>
  </si>
  <si>
    <t>Insertion sequence: IS10R</t>
  </si>
  <si>
    <t>IS10R inverted repeat left</t>
  </si>
  <si>
    <t>IS10R transposase</t>
  </si>
  <si>
    <t>IS10R inverted repeat right</t>
  </si>
  <si>
    <t>Tetracycline transcriptional regulator TetD, class B</t>
  </si>
  <si>
    <t>Tetracycline regulatory proteins TetC, class B</t>
  </si>
  <si>
    <t>Tetracycline resistance protein TetA, class B</t>
  </si>
  <si>
    <t>Tetracycline repressor protein TetR, class B</t>
  </si>
  <si>
    <t>Tetracycline transcriptional regulator YeaA</t>
  </si>
  <si>
    <t>Amino acid-binding protein YdjB</t>
  </si>
  <si>
    <t>Heme-degrading monooxygenase HmoA and related ABM domain proteins</t>
  </si>
  <si>
    <t>Sodium/glutamate symport carrier protein YdhA</t>
  </si>
  <si>
    <t>IS10L</t>
  </si>
  <si>
    <t>Insertion sequence: IS10L</t>
  </si>
  <si>
    <t xml:space="preserve">IS10L inverted repeat left </t>
  </si>
  <si>
    <t>IS10L inverted repeat right</t>
  </si>
  <si>
    <t xml:space="preserve">IS1133 inverted repeat right </t>
  </si>
  <si>
    <t>Aminoglycoside 3'-phosphotransferase</t>
  </si>
  <si>
    <t>Aminoglycoside/hydroxyurea antibiotic resistance kinase</t>
  </si>
  <si>
    <t>Tn5393l inverted repeat right</t>
  </si>
  <si>
    <t>IS2 inverted repeat left</t>
  </si>
  <si>
    <t>Arsenic efflux pump protein</t>
  </si>
  <si>
    <t xml:space="preserve">Arsenate reductase </t>
  </si>
  <si>
    <t>Sortase and related acyltransferases</t>
  </si>
  <si>
    <t>Hypothetical protein</t>
  </si>
  <si>
    <t>Transcription regulator</t>
  </si>
  <si>
    <t>arsenic-activating ATPase</t>
  </si>
  <si>
    <t>RNA polymerase sigma factor SigZ</t>
  </si>
  <si>
    <t>Arsenical resistance protein ArsH</t>
  </si>
  <si>
    <t>Transcriptional regulator of ars operon</t>
  </si>
  <si>
    <t>Backbone: Plasmid maintenance</t>
  </si>
  <si>
    <t>Putative permease</t>
  </si>
  <si>
    <t>Conjugation repressor protein</t>
  </si>
  <si>
    <t>Growth inhibition of bacteriophage BF23</t>
  </si>
  <si>
    <t>ABC transporter nucleotide-binding protein</t>
  </si>
  <si>
    <t>Plasmid maintenance protein</t>
  </si>
  <si>
    <t>Phage inhibition protein</t>
  </si>
  <si>
    <t>misc_recomb</t>
  </si>
  <si>
    <t>site-specific rfsF-ResD system</t>
  </si>
  <si>
    <t>The target site of ResD</t>
  </si>
  <si>
    <t>Phage integrase family protein</t>
  </si>
  <si>
    <t>Type II bacterial partitioning protein</t>
  </si>
  <si>
    <t>parC</t>
  </si>
  <si>
    <t>Centromere, binding sites for ParB</t>
  </si>
  <si>
    <t>Type I plasmid partitioning protein, partitioning ATPases</t>
  </si>
  <si>
    <t>Type I plasmid partitioning protein, centromere-binding protein</t>
  </si>
  <si>
    <t>Backbone: Transfer leading</t>
  </si>
  <si>
    <t>DinI-like family protein</t>
  </si>
  <si>
    <t>Antirestriction protein</t>
  </si>
  <si>
    <t>Single strand DNA-binding protein</t>
  </si>
  <si>
    <t>Plasmid SOS inhibition protein B</t>
  </si>
  <si>
    <t>Plasmid SOS inhibition protein A</t>
  </si>
  <si>
    <t>Transposase</t>
  </si>
  <si>
    <t>Backbone: Conjugal transfer</t>
  </si>
  <si>
    <t>Relaxase</t>
  </si>
  <si>
    <t>Protein disulfide isomerase</t>
  </si>
  <si>
    <t>I-type type IV secretion</t>
  </si>
  <si>
    <t>post-segregation killing protein</t>
  </si>
  <si>
    <t>Post-segregation killing protein</t>
  </si>
  <si>
    <t>Surface exclusion protein</t>
  </si>
  <si>
    <t>TraX transfer protein</t>
  </si>
  <si>
    <t>TraW lipoprotein</t>
  </si>
  <si>
    <t>TraV transfer protein</t>
  </si>
  <si>
    <t>Conjugative transfer protein TraT</t>
  </si>
  <si>
    <t>Conjugative transfer protein TraS</t>
  </si>
  <si>
    <t>Conjugative transfer protein TraR</t>
  </si>
  <si>
    <t>TraQ transfer protein</t>
  </si>
  <si>
    <t>TraP transfer protein</t>
  </si>
  <si>
    <t>TraO transfer protein</t>
  </si>
  <si>
    <t>TraL transfer protein</t>
  </si>
  <si>
    <t>DNA primase</t>
  </si>
  <si>
    <t>EDTA-resistant nuclease</t>
  </si>
  <si>
    <t>Histidine phosphatase domain protein</t>
  </si>
  <si>
    <t>TraF transfer protein</t>
  </si>
  <si>
    <t>TraE transfer protein</t>
  </si>
  <si>
    <t>Shufflon</t>
  </si>
  <si>
    <t>type IV pilus</t>
  </si>
  <si>
    <t>Shufflon repeat B (repeat 7)</t>
  </si>
  <si>
    <t>PilVB C-terminal segment (pseudogene)</t>
  </si>
  <si>
    <t>PilVB' C-terminal segment (pseudogene)</t>
  </si>
  <si>
    <t>Shufflon repeat B (repeat 6)</t>
  </si>
  <si>
    <t>Shufflon repeat B (repeat 5)</t>
  </si>
  <si>
    <t>PilVC' C-terminal segment (pseudogene)</t>
  </si>
  <si>
    <t>PilVC C-terminal segment (pseudogene)</t>
  </si>
  <si>
    <t>Shufflon repeat B (repeat 4)</t>
  </si>
  <si>
    <t>Shufflon repeat B (repeat 3)</t>
  </si>
  <si>
    <t>PilVD' C-terminal segment (pseudogene)</t>
  </si>
  <si>
    <t>Shufflon repeat B (repeat 2)</t>
  </si>
  <si>
    <t>PilVA' C-terminal segment (pseudogene)</t>
  </si>
  <si>
    <t>Type IVB group, thin and flexible pili, preadhesin</t>
  </si>
  <si>
    <t>Shufflon repeat B (repeat 1)</t>
  </si>
  <si>
    <t>Type IVB group, thin and flexible pili, prepilin peptidase</t>
  </si>
  <si>
    <t>Type IVB group, thin and flexible pili, periplasmic protein, functions as a lytic transglycosidase</t>
  </si>
  <si>
    <t>Type IVB group, thin and flexible pili, prepilin</t>
  </si>
  <si>
    <t>Type IVB group, thin and flexible pili, ATPase</t>
  </si>
  <si>
    <t>Type IVB group, thin and flexible pili, periplasmic protein</t>
  </si>
  <si>
    <t>Type IVB group, thin and flexible pili, outer membrane protein</t>
  </si>
  <si>
    <t>Type IVB group, thin and flexible pili, outer membrane lipoprotein</t>
  </si>
  <si>
    <t>Type IVB group, thin and flexible pili, inner membrane protein</t>
  </si>
  <si>
    <t>Type IVB group, thin and flexible pili protein</t>
  </si>
  <si>
    <t>regulatory gene cluster</t>
  </si>
  <si>
    <t>Conjugative transfer protein TraD</t>
  </si>
  <si>
    <t>Transcription termination factor NusG</t>
  </si>
  <si>
    <t>Negative regulator for the transfer reaction</t>
  </si>
  <si>
    <t>Seq_id</t>
    <phoneticPr fontId="14" type="noConversion"/>
  </si>
  <si>
    <t>#Locus_tag</t>
    <phoneticPr fontId="15" type="noConversion"/>
  </si>
  <si>
    <t>Start</t>
  </si>
  <si>
    <t>Stop</t>
  </si>
  <si>
    <t>Strand</t>
    <phoneticPr fontId="13" type="noConversion"/>
  </si>
  <si>
    <t>Length</t>
    <phoneticPr fontId="13" type="noConversion"/>
  </si>
  <si>
    <t>Type</t>
  </si>
  <si>
    <t>Classification</t>
    <phoneticPr fontId="16" type="noConversion"/>
  </si>
  <si>
    <t>Group</t>
    <phoneticPr fontId="16" type="noConversion"/>
  </si>
  <si>
    <t>Gene</t>
    <phoneticPr fontId="16" type="noConversion"/>
  </si>
  <si>
    <t>Product</t>
    <phoneticPr fontId="16" type="noConversion"/>
  </si>
  <si>
    <t>AP005147</t>
    <phoneticPr fontId="13" type="noConversion"/>
  </si>
  <si>
    <t>R64_001</t>
    <phoneticPr fontId="13" type="noConversion"/>
  </si>
  <si>
    <t>R64_002</t>
  </si>
  <si>
    <t>R64_003</t>
  </si>
  <si>
    <t>R64_004</t>
  </si>
  <si>
    <t>R64_005</t>
  </si>
  <si>
    <t>R64_006</t>
  </si>
  <si>
    <t>R64_007</t>
  </si>
  <si>
    <t>R64_008</t>
  </si>
  <si>
    <t>R64_009</t>
  </si>
  <si>
    <t>R64_010</t>
  </si>
  <si>
    <t>R64_011</t>
  </si>
  <si>
    <t>R64_012</t>
  </si>
  <si>
    <t>R64_013</t>
  </si>
  <si>
    <t>R64_014</t>
  </si>
  <si>
    <t>R64_015</t>
  </si>
  <si>
    <t>R64_016</t>
  </si>
  <si>
    <t>R64_017</t>
  </si>
  <si>
    <t>R64_018</t>
  </si>
  <si>
    <t>R64_019</t>
  </si>
  <si>
    <t>R64_020</t>
  </si>
  <si>
    <t>R64_021</t>
  </si>
  <si>
    <t>R64_022</t>
  </si>
  <si>
    <t>R64_023</t>
  </si>
  <si>
    <t>R64_024</t>
  </si>
  <si>
    <t>R64_025</t>
  </si>
  <si>
    <t>R64_026</t>
  </si>
  <si>
    <t>R64_027</t>
  </si>
  <si>
    <t>R64_028</t>
  </si>
  <si>
    <t>R64_029</t>
  </si>
  <si>
    <t>R64_030</t>
  </si>
  <si>
    <t>R64_031</t>
  </si>
  <si>
    <t>R64_032</t>
  </si>
  <si>
    <t>R64_033</t>
  </si>
  <si>
    <t>R64_034</t>
  </si>
  <si>
    <t>R64_035</t>
  </si>
  <si>
    <t>R64_036</t>
  </si>
  <si>
    <t>R64_037</t>
  </si>
  <si>
    <t>R64_038</t>
  </si>
  <si>
    <t>R64_039</t>
  </si>
  <si>
    <t>R64_040</t>
  </si>
  <si>
    <t>R64_041</t>
  </si>
  <si>
    <t>R64_042</t>
  </si>
  <si>
    <t>R64_043</t>
  </si>
  <si>
    <t>R64_044</t>
  </si>
  <si>
    <t>R64_045</t>
  </si>
  <si>
    <t>R64_046</t>
  </si>
  <si>
    <t>R64_047</t>
  </si>
  <si>
    <t>R64_048</t>
  </si>
  <si>
    <t>R64_049</t>
  </si>
  <si>
    <t>R64_050</t>
  </si>
  <si>
    <t>R64_051</t>
  </si>
  <si>
    <t>R64_052</t>
  </si>
  <si>
    <t>R64_053</t>
  </si>
  <si>
    <t>R64_054</t>
  </si>
  <si>
    <t>R64_055</t>
  </si>
  <si>
    <t>R64_056</t>
  </si>
  <si>
    <t>R64_057</t>
  </si>
  <si>
    <t>R64_058</t>
  </si>
  <si>
    <t>R64_059</t>
  </si>
  <si>
    <t>R64_060</t>
  </si>
  <si>
    <t>R64_061</t>
  </si>
  <si>
    <t>R64_062</t>
  </si>
  <si>
    <t>R64_063</t>
  </si>
  <si>
    <t>R64_064</t>
  </si>
  <si>
    <t>R64_065</t>
  </si>
  <si>
    <t>R64_066</t>
  </si>
  <si>
    <t>R64_067</t>
  </si>
  <si>
    <t>R64_068</t>
  </si>
  <si>
    <t>R64_069</t>
  </si>
  <si>
    <t>R64_070</t>
  </si>
  <si>
    <t>R64_071</t>
  </si>
  <si>
    <t>R64_072</t>
  </si>
  <si>
    <t>R64_073</t>
  </si>
  <si>
    <t>R64_074</t>
  </si>
  <si>
    <t>R64_075</t>
  </si>
  <si>
    <t>R64_076</t>
  </si>
  <si>
    <t>R64_077</t>
  </si>
  <si>
    <t>R64_078</t>
  </si>
  <si>
    <t>R64_079</t>
  </si>
  <si>
    <t>R64_080</t>
  </si>
  <si>
    <t>R64_081</t>
  </si>
  <si>
    <t>R64_082</t>
  </si>
  <si>
    <t>R64_083</t>
  </si>
  <si>
    <t>R64_084</t>
  </si>
  <si>
    <t>R64_085</t>
  </si>
  <si>
    <t>R64_086</t>
  </si>
  <si>
    <t>R64_087</t>
  </si>
  <si>
    <t>R64_088</t>
  </si>
  <si>
    <t>R64_089</t>
  </si>
  <si>
    <t>R64_090</t>
  </si>
  <si>
    <t>R64_091</t>
  </si>
  <si>
    <t>R64_092</t>
  </si>
  <si>
    <t>R64_093</t>
  </si>
  <si>
    <t>R64_094</t>
  </si>
  <si>
    <t>R64_095</t>
  </si>
  <si>
    <t>R64_096</t>
  </si>
  <si>
    <t>R64_097</t>
  </si>
  <si>
    <t>R64_098</t>
  </si>
  <si>
    <t>R64_099</t>
  </si>
  <si>
    <t>R64_100</t>
  </si>
  <si>
    <t>R64_101</t>
  </si>
  <si>
    <t>R64_102</t>
  </si>
  <si>
    <t>R64_103</t>
  </si>
  <si>
    <t>R64_104</t>
  </si>
  <si>
    <t>R64_105</t>
  </si>
  <si>
    <t>R64_106</t>
  </si>
  <si>
    <t>R64_107</t>
  </si>
  <si>
    <t>R64_108</t>
  </si>
  <si>
    <t>R64_109</t>
  </si>
  <si>
    <t>R64_110</t>
  </si>
  <si>
    <t>R64_111</t>
  </si>
  <si>
    <t>R64_112</t>
  </si>
  <si>
    <t>R64_113</t>
  </si>
  <si>
    <t>R64_114</t>
  </si>
  <si>
    <t>R64_115</t>
  </si>
  <si>
    <t>R64_116</t>
  </si>
  <si>
    <t>R64_117</t>
  </si>
  <si>
    <t>R64_118</t>
  </si>
  <si>
    <t>R64_119</t>
  </si>
  <si>
    <t>R64_120</t>
  </si>
  <si>
    <t>R64_121</t>
  </si>
  <si>
    <t>R64_122</t>
  </si>
  <si>
    <t>R64_123</t>
  </si>
  <si>
    <t>R64_124</t>
  </si>
  <si>
    <t>R64_125</t>
  </si>
  <si>
    <t>R64_126</t>
  </si>
  <si>
    <t>R64_127</t>
  </si>
  <si>
    <t>R64_128</t>
  </si>
  <si>
    <t>R64_129</t>
  </si>
  <si>
    <t>R64_130</t>
  </si>
  <si>
    <t>R64_131</t>
  </si>
  <si>
    <t>R64_132</t>
  </si>
  <si>
    <t>R64_133</t>
  </si>
  <si>
    <t>R64_134</t>
  </si>
  <si>
    <t>R64_135</t>
  </si>
  <si>
    <t>R64_136</t>
  </si>
  <si>
    <t>R64_137</t>
  </si>
  <si>
    <t>R64_138</t>
  </si>
  <si>
    <t>R64_139</t>
  </si>
  <si>
    <t>R64_140</t>
  </si>
  <si>
    <t>R64_141</t>
  </si>
  <si>
    <t>R64_142</t>
  </si>
  <si>
    <t>R64_143</t>
  </si>
  <si>
    <t>R64_144</t>
  </si>
  <si>
    <t>R64_145</t>
  </si>
  <si>
    <t>R64_146</t>
  </si>
  <si>
    <t>R64_147</t>
  </si>
  <si>
    <t>R64_148</t>
  </si>
  <si>
    <t>R64_149</t>
  </si>
  <si>
    <t>R64_150</t>
  </si>
  <si>
    <t>R64_151</t>
  </si>
  <si>
    <t>R64_152</t>
  </si>
  <si>
    <t>R64_153</t>
  </si>
  <si>
    <t>R64_154</t>
  </si>
  <si>
    <t>R64_155</t>
  </si>
  <si>
    <t>R64_156</t>
  </si>
  <si>
    <t>R64_157</t>
  </si>
  <si>
    <t>R64_158</t>
  </si>
  <si>
    <t>R64_159</t>
  </si>
  <si>
    <t>R64_160</t>
  </si>
  <si>
    <t>R64_161</t>
  </si>
  <si>
    <t>R64_162</t>
  </si>
  <si>
    <t>R64_163</t>
  </si>
  <si>
    <t>R64_164</t>
  </si>
  <si>
    <t>R64_165</t>
  </si>
  <si>
    <t>R64_166</t>
  </si>
  <si>
    <t>R64_167</t>
  </si>
  <si>
    <t>R64_168</t>
  </si>
  <si>
    <t>R64_169</t>
  </si>
  <si>
    <t>R64_170</t>
  </si>
  <si>
    <t>R64_171</t>
  </si>
  <si>
    <t>R64_172</t>
  </si>
  <si>
    <t>R64_173</t>
  </si>
  <si>
    <t>R64_174</t>
  </si>
  <si>
    <t>R64_175</t>
  </si>
  <si>
    <t>R64_176</t>
  </si>
  <si>
    <t>R64_177</t>
  </si>
  <si>
    <t>R64_178</t>
  </si>
  <si>
    <t>R64_179</t>
  </si>
  <si>
    <t>R64_180</t>
  </si>
  <si>
    <t>R64_181</t>
  </si>
  <si>
    <t>R64_182</t>
  </si>
  <si>
    <t>R64_183</t>
  </si>
  <si>
    <t>DR_IS2</t>
    <phoneticPr fontId="13" type="noConversion"/>
  </si>
  <si>
    <t>Accessory module: IS2:Tn5393l region</t>
    <phoneticPr fontId="13" type="noConversion"/>
  </si>
  <si>
    <t>inc</t>
    <phoneticPr fontId="13" type="noConversion"/>
  </si>
  <si>
    <t>repY</t>
    <phoneticPr fontId="13" type="noConversion"/>
  </si>
  <si>
    <t>repZ</t>
    <phoneticPr fontId="13" type="noConversion"/>
  </si>
  <si>
    <t>CIS</t>
    <phoneticPr fontId="13" type="noConversion"/>
  </si>
  <si>
    <t>ter</t>
    <phoneticPr fontId="13" type="noConversion"/>
  </si>
  <si>
    <t>arsR1</t>
    <phoneticPr fontId="13" type="noConversion"/>
  </si>
  <si>
    <t>arsD1</t>
    <phoneticPr fontId="13" type="noConversion"/>
  </si>
  <si>
    <t>ΔarsA1-5'</t>
    <phoneticPr fontId="13" type="noConversion"/>
  </si>
  <si>
    <t>IRR_IS2</t>
    <phoneticPr fontId="13" type="noConversion"/>
  </si>
  <si>
    <t>DR_IS2</t>
    <phoneticPr fontId="13" type="noConversion"/>
  </si>
  <si>
    <t>ΔinsB-3'</t>
    <phoneticPr fontId="13" type="noConversion"/>
  </si>
  <si>
    <t>IRL_Tn5393l</t>
    <phoneticPr fontId="13" type="noConversion"/>
  </si>
  <si>
    <t>DR_Tn5393l</t>
    <phoneticPr fontId="13" type="noConversion"/>
  </si>
  <si>
    <t>tnpA</t>
    <phoneticPr fontId="13" type="noConversion"/>
  </si>
  <si>
    <t>IRL_IS1133</t>
    <phoneticPr fontId="13" type="noConversion"/>
  </si>
  <si>
    <t>DR_IS1133</t>
    <phoneticPr fontId="13" type="noConversion"/>
  </si>
  <si>
    <t>yahA</t>
    <phoneticPr fontId="13" type="noConversion"/>
  </si>
  <si>
    <t>IRL_IS10R</t>
    <phoneticPr fontId="13" type="noConversion"/>
  </si>
  <si>
    <t>DR_Tn10</t>
    <phoneticPr fontId="13" type="noConversion"/>
  </si>
  <si>
    <t>insE</t>
    <phoneticPr fontId="13" type="noConversion"/>
  </si>
  <si>
    <t>IRR_IS10R</t>
    <phoneticPr fontId="13" type="noConversion"/>
  </si>
  <si>
    <t>tetD(B)</t>
    <phoneticPr fontId="13" type="noConversion"/>
  </si>
  <si>
    <t>tetC(B)</t>
    <phoneticPr fontId="13" type="noConversion"/>
  </si>
  <si>
    <t>tetA(B)</t>
    <phoneticPr fontId="13" type="noConversion"/>
  </si>
  <si>
    <t>tetR(B)</t>
    <phoneticPr fontId="13" type="noConversion"/>
  </si>
  <si>
    <t>yeaA</t>
    <phoneticPr fontId="13" type="noConversion"/>
  </si>
  <si>
    <t>ydjB</t>
    <phoneticPr fontId="13" type="noConversion"/>
  </si>
  <si>
    <t>hmoA</t>
    <phoneticPr fontId="13" type="noConversion"/>
  </si>
  <si>
    <t>ydhA</t>
    <phoneticPr fontId="13" type="noConversion"/>
  </si>
  <si>
    <t>IRR_IS10L</t>
    <phoneticPr fontId="13" type="noConversion"/>
  </si>
  <si>
    <t>IRL_IS10L</t>
    <phoneticPr fontId="13" type="noConversion"/>
  </si>
  <si>
    <t>DR_Tn10</t>
    <phoneticPr fontId="13" type="noConversion"/>
  </si>
  <si>
    <t>IRR_IS1133</t>
    <phoneticPr fontId="13" type="noConversion"/>
  </si>
  <si>
    <t>DR_IS1133</t>
    <phoneticPr fontId="13" type="noConversion"/>
  </si>
  <si>
    <t>strA</t>
    <phoneticPr fontId="13" type="noConversion"/>
  </si>
  <si>
    <t>strB</t>
    <phoneticPr fontId="13" type="noConversion"/>
  </si>
  <si>
    <t>IRR_Tn5393l</t>
    <phoneticPr fontId="13" type="noConversion"/>
  </si>
  <si>
    <t>DR_Tn5393l</t>
    <phoneticPr fontId="13" type="noConversion"/>
  </si>
  <si>
    <t>ΔIS2</t>
    <phoneticPr fontId="13" type="noConversion"/>
  </si>
  <si>
    <t>ΔinsB-5'</t>
    <phoneticPr fontId="13" type="noConversion"/>
  </si>
  <si>
    <t>insA</t>
    <phoneticPr fontId="13" type="noConversion"/>
  </si>
  <si>
    <t>IRL_IS2</t>
    <phoneticPr fontId="13" type="noConversion"/>
  </si>
  <si>
    <t>ΔarsA1-3'</t>
    <phoneticPr fontId="13" type="noConversion"/>
  </si>
  <si>
    <t>arsB</t>
    <phoneticPr fontId="13" type="noConversion"/>
  </si>
  <si>
    <t>arsC</t>
    <phoneticPr fontId="13" type="noConversion"/>
  </si>
  <si>
    <t>yceA</t>
    <phoneticPr fontId="13" type="noConversion"/>
  </si>
  <si>
    <t>ycfA</t>
    <phoneticPr fontId="13" type="noConversion"/>
  </si>
  <si>
    <t>ycfB</t>
    <phoneticPr fontId="13" type="noConversion"/>
  </si>
  <si>
    <t>arsA2</t>
    <phoneticPr fontId="13" type="noConversion"/>
  </si>
  <si>
    <t>arsD2</t>
    <phoneticPr fontId="13" type="noConversion"/>
  </si>
  <si>
    <t>sigZ</t>
    <phoneticPr fontId="13" type="noConversion"/>
  </si>
  <si>
    <t>arsH</t>
    <phoneticPr fontId="13" type="noConversion"/>
  </si>
  <si>
    <t>arsR2</t>
    <phoneticPr fontId="13" type="noConversion"/>
  </si>
  <si>
    <t>ydaA</t>
    <phoneticPr fontId="13" type="noConversion"/>
  </si>
  <si>
    <t>ydbA</t>
    <phoneticPr fontId="13" type="noConversion"/>
  </si>
  <si>
    <t>ibfA</t>
    <phoneticPr fontId="13" type="noConversion"/>
  </si>
  <si>
    <t>ydeA</t>
    <phoneticPr fontId="13" type="noConversion"/>
  </si>
  <si>
    <t>ydfA</t>
    <phoneticPr fontId="13" type="noConversion"/>
  </si>
  <si>
    <t>ydfB</t>
    <phoneticPr fontId="13" type="noConversion"/>
  </si>
  <si>
    <t>mck</t>
    <phoneticPr fontId="13" type="noConversion"/>
  </si>
  <si>
    <t>kor</t>
    <phoneticPr fontId="13" type="noConversion"/>
  </si>
  <si>
    <t>ydiA</t>
    <phoneticPr fontId="13" type="noConversion"/>
  </si>
  <si>
    <t>ydjA</t>
    <phoneticPr fontId="13" type="noConversion"/>
  </si>
  <si>
    <t>pifA</t>
    <phoneticPr fontId="13" type="noConversion"/>
  </si>
  <si>
    <t>repC/pifC</t>
    <phoneticPr fontId="13" type="noConversion"/>
  </si>
  <si>
    <t>rfsF</t>
    <phoneticPr fontId="13" type="noConversion"/>
  </si>
  <si>
    <t>yedA</t>
    <phoneticPr fontId="13" type="noConversion"/>
  </si>
  <si>
    <t>resD</t>
    <phoneticPr fontId="13" type="noConversion"/>
  </si>
  <si>
    <t>yefA</t>
    <phoneticPr fontId="13" type="noConversion"/>
  </si>
  <si>
    <t>yegA</t>
    <phoneticPr fontId="13" type="noConversion"/>
  </si>
  <si>
    <t>parA</t>
    <phoneticPr fontId="13" type="noConversion"/>
  </si>
  <si>
    <t>parB</t>
    <phoneticPr fontId="13" type="noConversion"/>
  </si>
  <si>
    <t>impB</t>
    <phoneticPr fontId="13" type="noConversion"/>
  </si>
  <si>
    <t>impA</t>
    <phoneticPr fontId="13" type="noConversion"/>
  </si>
  <si>
    <t>impC</t>
    <phoneticPr fontId="13" type="noConversion"/>
  </si>
  <si>
    <t>yfaA</t>
    <phoneticPr fontId="13" type="noConversion"/>
  </si>
  <si>
    <t>yfaB</t>
    <phoneticPr fontId="13" type="noConversion"/>
  </si>
  <si>
    <t>yfbA</t>
    <phoneticPr fontId="13" type="noConversion"/>
  </si>
  <si>
    <t>yfbB</t>
    <phoneticPr fontId="13" type="noConversion"/>
  </si>
  <si>
    <t>yfcA</t>
    <phoneticPr fontId="13" type="noConversion"/>
  </si>
  <si>
    <t>yfcB</t>
    <phoneticPr fontId="13" type="noConversion"/>
  </si>
  <si>
    <t>yfdA</t>
    <phoneticPr fontId="13" type="noConversion"/>
  </si>
  <si>
    <t>yfeA</t>
    <phoneticPr fontId="13" type="noConversion"/>
  </si>
  <si>
    <t>yfeB</t>
    <phoneticPr fontId="13" type="noConversion"/>
  </si>
  <si>
    <t>yfeC</t>
    <phoneticPr fontId="13" type="noConversion"/>
  </si>
  <si>
    <t>yffA</t>
    <phoneticPr fontId="13" type="noConversion"/>
  </si>
  <si>
    <t>yffB</t>
    <phoneticPr fontId="13" type="noConversion"/>
  </si>
  <si>
    <t>ssb</t>
    <phoneticPr fontId="13" type="noConversion"/>
  </si>
  <si>
    <t>yfhA</t>
    <phoneticPr fontId="13" type="noConversion"/>
  </si>
  <si>
    <t>psiB</t>
    <phoneticPr fontId="13" type="noConversion"/>
  </si>
  <si>
    <t>psiA</t>
    <phoneticPr fontId="13" type="noConversion"/>
  </si>
  <si>
    <t>ygaA</t>
    <phoneticPr fontId="13" type="noConversion"/>
  </si>
  <si>
    <t>ygbA</t>
    <phoneticPr fontId="13" type="noConversion"/>
  </si>
  <si>
    <t>ardA</t>
    <phoneticPr fontId="13" type="noConversion"/>
  </si>
  <si>
    <t>ygcA</t>
    <phoneticPr fontId="13" type="noConversion"/>
  </si>
  <si>
    <t>ygdA</t>
    <phoneticPr fontId="13" type="noConversion"/>
  </si>
  <si>
    <t>ygdB</t>
    <phoneticPr fontId="13" type="noConversion"/>
  </si>
  <si>
    <t>ygeA</t>
    <phoneticPr fontId="13" type="noConversion"/>
  </si>
  <si>
    <t>ygfA</t>
    <phoneticPr fontId="13" type="noConversion"/>
  </si>
  <si>
    <t>ygfB</t>
    <phoneticPr fontId="13" type="noConversion"/>
  </si>
  <si>
    <t>yggA</t>
    <phoneticPr fontId="13" type="noConversion"/>
  </si>
  <si>
    <t>nikA</t>
    <phoneticPr fontId="13" type="noConversion"/>
  </si>
  <si>
    <t>rlx</t>
    <phoneticPr fontId="13" type="noConversion"/>
  </si>
  <si>
    <t>icmO (dotL)</t>
    <phoneticPr fontId="13" type="noConversion"/>
  </si>
  <si>
    <t>trbB</t>
    <phoneticPr fontId="13" type="noConversion"/>
  </si>
  <si>
    <t>icmP (dotM)</t>
    <phoneticPr fontId="13" type="noConversion"/>
  </si>
  <si>
    <t>pndC</t>
    <phoneticPr fontId="13" type="noConversion"/>
  </si>
  <si>
    <t>pndA</t>
    <phoneticPr fontId="13" type="noConversion"/>
  </si>
  <si>
    <t>excA</t>
    <phoneticPr fontId="13" type="noConversion"/>
  </si>
  <si>
    <t>excB</t>
    <phoneticPr fontId="13" type="noConversion"/>
  </si>
  <si>
    <t>dotA</t>
    <phoneticPr fontId="13" type="noConversion"/>
  </si>
  <si>
    <t>traX</t>
    <phoneticPr fontId="13" type="noConversion"/>
  </si>
  <si>
    <t>traW</t>
    <phoneticPr fontId="13" type="noConversion"/>
  </si>
  <si>
    <t>traV</t>
    <phoneticPr fontId="13" type="noConversion"/>
  </si>
  <si>
    <t>icmB</t>
    <phoneticPr fontId="13" type="noConversion"/>
  </si>
  <si>
    <t>traT</t>
    <phoneticPr fontId="13" type="noConversion"/>
  </si>
  <si>
    <t>traS</t>
    <phoneticPr fontId="13" type="noConversion"/>
  </si>
  <si>
    <t>traR</t>
    <phoneticPr fontId="13" type="noConversion"/>
  </si>
  <si>
    <t>traQ</t>
    <phoneticPr fontId="13" type="noConversion"/>
  </si>
  <si>
    <t>traP</t>
    <phoneticPr fontId="13" type="noConversion"/>
  </si>
  <si>
    <t>traO</t>
    <phoneticPr fontId="13" type="noConversion"/>
  </si>
  <si>
    <t>icmK (dotH)</t>
    <phoneticPr fontId="13" type="noConversion"/>
  </si>
  <si>
    <t>icmL (dotI)</t>
    <phoneticPr fontId="13" type="noConversion"/>
  </si>
  <si>
    <t>traL</t>
    <phoneticPr fontId="13" type="noConversion"/>
  </si>
  <si>
    <t>sogL</t>
    <phoneticPr fontId="13" type="noConversion"/>
  </si>
  <si>
    <t>sogS</t>
    <phoneticPr fontId="13" type="noConversion"/>
  </si>
  <si>
    <t>nuc</t>
    <phoneticPr fontId="13" type="noConversion"/>
  </si>
  <si>
    <t>icmT</t>
    <phoneticPr fontId="13" type="noConversion"/>
  </si>
  <si>
    <t>dotB</t>
    <phoneticPr fontId="13" type="noConversion"/>
  </si>
  <si>
    <t>dotC</t>
    <phoneticPr fontId="13" type="noConversion"/>
  </si>
  <si>
    <t>dotD</t>
    <phoneticPr fontId="13" type="noConversion"/>
  </si>
  <si>
    <t>traG</t>
    <phoneticPr fontId="13" type="noConversion"/>
  </si>
  <si>
    <t>traF</t>
    <phoneticPr fontId="13" type="noConversion"/>
  </si>
  <si>
    <t>traE</t>
    <phoneticPr fontId="13" type="noConversion"/>
  </si>
  <si>
    <t>rci</t>
    <phoneticPr fontId="13" type="noConversion"/>
  </si>
  <si>
    <t>pilVB</t>
    <phoneticPr fontId="13" type="noConversion"/>
  </si>
  <si>
    <t>pilVB'</t>
    <phoneticPr fontId="13" type="noConversion"/>
  </si>
  <si>
    <t>pilVC'</t>
    <phoneticPr fontId="13" type="noConversion"/>
  </si>
  <si>
    <t>pilVC</t>
    <phoneticPr fontId="13" type="noConversion"/>
  </si>
  <si>
    <t>pilVD'</t>
    <phoneticPr fontId="13" type="noConversion"/>
  </si>
  <si>
    <t>pilVA'</t>
    <phoneticPr fontId="13" type="noConversion"/>
  </si>
  <si>
    <t>pilVA</t>
    <phoneticPr fontId="13" type="noConversion"/>
  </si>
  <si>
    <t>pilU</t>
    <phoneticPr fontId="13" type="noConversion"/>
  </si>
  <si>
    <t>pilT</t>
    <phoneticPr fontId="13" type="noConversion"/>
  </si>
  <si>
    <t>pilS</t>
    <phoneticPr fontId="13" type="noConversion"/>
  </si>
  <si>
    <t>pilR</t>
    <phoneticPr fontId="13" type="noConversion"/>
  </si>
  <si>
    <t>pilQ</t>
    <phoneticPr fontId="13" type="noConversion"/>
  </si>
  <si>
    <t>pilP</t>
    <phoneticPr fontId="13" type="noConversion"/>
  </si>
  <si>
    <t>pilO</t>
    <phoneticPr fontId="13" type="noConversion"/>
  </si>
  <si>
    <t>pilN</t>
    <phoneticPr fontId="13" type="noConversion"/>
  </si>
  <si>
    <t>pilM</t>
    <phoneticPr fontId="13" type="noConversion"/>
  </si>
  <si>
    <t>pilL</t>
    <phoneticPr fontId="13" type="noConversion"/>
  </si>
  <si>
    <t>pilK</t>
    <phoneticPr fontId="13" type="noConversion"/>
  </si>
  <si>
    <t>pilJ</t>
    <phoneticPr fontId="13" type="noConversion"/>
  </si>
  <si>
    <t>pilI</t>
    <phoneticPr fontId="13" type="noConversion"/>
  </si>
  <si>
    <t>traD</t>
    <phoneticPr fontId="13" type="noConversion"/>
  </si>
  <si>
    <t>traC</t>
    <phoneticPr fontId="13" type="noConversion"/>
  </si>
  <si>
    <t>traB</t>
    <phoneticPr fontId="13" type="noConversion"/>
  </si>
  <si>
    <t>traA</t>
    <phoneticPr fontId="13" type="noConversion"/>
  </si>
  <si>
    <r>
      <t>Plasmid: IncI1</t>
    </r>
    <r>
      <rPr>
        <b/>
        <vertAlign val="subscript"/>
        <sz val="12"/>
        <color theme="1"/>
        <rFont val="Times New Roman"/>
        <family val="1"/>
      </rPr>
      <t>R64</t>
    </r>
    <phoneticPr fontId="16" type="noConversion"/>
  </si>
  <si>
    <t>Truncated arsenic-activating ATPase, 3' fragment</t>
    <phoneticPr fontId="13" type="noConversion"/>
  </si>
  <si>
    <t>Truncated arsenic-activating ATPase, 5' fragment (pseudogene)</t>
    <phoneticPr fontId="13" type="noConversion"/>
  </si>
  <si>
    <t>Truncated IS1133 transposase YahA, 5' fragment</t>
    <phoneticPr fontId="13" type="noConversion"/>
  </si>
  <si>
    <t>Predicted nucleotide-binding protein (TIR-like)</t>
    <phoneticPr fontId="13" type="noConversion"/>
  </si>
  <si>
    <t>CDS</t>
    <phoneticPr fontId="13" type="noConversion"/>
  </si>
  <si>
    <t>Truncated IS1133 transposase YahA, 3' fragment (pseudogene)</t>
    <phoneticPr fontId="13" type="noConversion"/>
  </si>
  <si>
    <t>Insertion sequence: truncated IS2</t>
    <phoneticPr fontId="13" type="noConversion"/>
  </si>
  <si>
    <t>Accessory module: IS2:Tn5393l region</t>
    <phoneticPr fontId="13" type="noConversion"/>
  </si>
  <si>
    <t>Tn5393l</t>
    <phoneticPr fontId="13" type="noConversion"/>
  </si>
  <si>
    <t>Truncated IS2 transposase, 3' fragment (pseudogene)</t>
    <phoneticPr fontId="13" type="noConversion"/>
  </si>
  <si>
    <t>IS2 transposase</t>
    <phoneticPr fontId="13" type="noConversion"/>
  </si>
  <si>
    <t>Truncated IS2 transposase, 5' fragment (pseudogene)</t>
    <phoneticPr fontId="13" type="noConversion"/>
  </si>
  <si>
    <t>ΔtnpR-5'</t>
    <phoneticPr fontId="13" type="noConversion"/>
  </si>
  <si>
    <t>ΔtnpR-3'</t>
    <phoneticPr fontId="13" type="noConversion"/>
  </si>
  <si>
    <t>Truncated Tn5393l resolvase, 5' fragment (pseudogene)</t>
    <phoneticPr fontId="13" type="noConversion"/>
  </si>
  <si>
    <t>Truncated Tn5393l resolvase, 3' fragment (pseudogene)</t>
    <phoneticPr fontId="13" type="noConversion"/>
  </si>
  <si>
    <t>ΔyaiA-5'</t>
    <phoneticPr fontId="13" type="noConversion"/>
  </si>
  <si>
    <t>ΔyaiA-3'</t>
    <phoneticPr fontId="13" type="noConversion"/>
  </si>
  <si>
    <t>Unit transposon: Tn5393l</t>
    <phoneticPr fontId="13" type="noConversion"/>
  </si>
  <si>
    <t>Composite transposon: Tn10</t>
    <phoneticPr fontId="13" type="noConversion"/>
  </si>
  <si>
    <t>IS10L transposase</t>
    <phoneticPr fontId="13" type="noConversion"/>
  </si>
  <si>
    <t>ΔIS1133</t>
    <phoneticPr fontId="13" type="noConversion"/>
  </si>
  <si>
    <t>Insertion sequence: truncated IS1133</t>
    <phoneticPr fontId="13" type="noConversion"/>
  </si>
  <si>
    <t>IS2 direct repeat; target site duplication signals for transposition</t>
  </si>
  <si>
    <t>Tn5393l direct repeat; target site duplication signals for transposition</t>
  </si>
  <si>
    <t>IS1133 direct repeat; target site duplication signals for transposition</t>
  </si>
  <si>
    <t>Tn10 direct repeat; target site duplication signals for transposition</t>
  </si>
  <si>
    <t>Backbone: Arsennic resistance</t>
    <phoneticPr fontId="13" type="noConversion"/>
  </si>
  <si>
    <t>Type I partition system</t>
    <phoneticPr fontId="13" type="noConversion"/>
  </si>
  <si>
    <t>Type II partition system</t>
    <phoneticPr fontId="13" type="noConversion"/>
  </si>
  <si>
    <t>I-type type IV secretion, integral membrane protein</t>
    <phoneticPr fontId="13" type="noConversion"/>
  </si>
  <si>
    <t>I-type type IV secretion, nucleotide binding protein</t>
    <phoneticPr fontId="13" type="noConversion"/>
  </si>
  <si>
    <t>I-type type IV secretion, signal peptide</t>
    <phoneticPr fontId="13" type="noConversion"/>
  </si>
  <si>
    <t>I-type type IV secretion, nucleotide-binding protein</t>
    <phoneticPr fontId="13" type="noConversion"/>
  </si>
  <si>
    <t>I-type type IV secretion, lipoprotein</t>
    <phoneticPr fontId="13" type="noConversion"/>
  </si>
  <si>
    <t>Shufflon-specific DNA recombinase</t>
    <phoneticPr fontId="13" type="noConversion"/>
  </si>
  <si>
    <t>misc_recomb</t>
    <phoneticPr fontId="13" type="noConversion"/>
  </si>
  <si>
    <t>oriT-specific DNA binding protein NikA</t>
    <phoneticPr fontId="13" type="noConversion"/>
  </si>
  <si>
    <t>oriT</t>
  </si>
  <si>
    <t>Origin region of transfer</t>
  </si>
  <si>
    <t>DNA polymerase V subunit ImpA</t>
    <phoneticPr fontId="13" type="noConversion"/>
  </si>
  <si>
    <t>DNA polymerase V subunit ImpB</t>
    <phoneticPr fontId="13" type="noConversion"/>
  </si>
  <si>
    <t>Putative positive regulator for transfer gene expression</t>
    <phoneticPr fontId="13" type="noConversion"/>
  </si>
  <si>
    <t>Type IVB group, thin and flexible pili, integral membrane protein</t>
    <phoneticPr fontId="13" type="noConversion"/>
  </si>
  <si>
    <t>R64_184</t>
  </si>
  <si>
    <t>repeat_region</t>
    <phoneticPr fontId="13" type="noConversion"/>
  </si>
  <si>
    <t>oriV</t>
    <phoneticPr fontId="13" type="noConversion"/>
  </si>
  <si>
    <t>The origin of replication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</si>
</sst>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FF00"/>
      <name val="Times New Roman"/>
      <family val="1"/>
    </font>
    <font>
      <sz val="9"/>
      <name val="宋体"/>
      <family val="3"/>
      <charset val="134"/>
      <scheme val="minor"/>
    </font>
    <font>
      <sz val="11"/>
      <color rgb="FF9C0006"/>
      <name val="宋体"/>
      <family val="2"/>
      <charset val="134"/>
      <scheme val="minor"/>
    </font>
    <font>
      <sz val="10"/>
      <color indexed="56"/>
      <name val="宋体"/>
      <family val="3"/>
      <charset val="134"/>
    </font>
    <font>
      <sz val="9"/>
      <name val="宋体"/>
      <family val="2"/>
      <charset val="134"/>
      <scheme val="minor"/>
    </font>
    <font>
      <b/>
      <vertAlign val="subscript"/>
      <sz val="12"/>
      <color theme="1"/>
      <name val="Times New Roman"/>
      <family val="1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53FBF3"/>
        <bgColor indexed="64"/>
      </patternFill>
    </fill>
    <fill>
      <patternFill patternType="solid">
        <fgColor rgb="FFFF66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6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0" fontId="9" fillId="6" borderId="1" xfId="0" applyFont="1" applyFill="1" applyBorder="1" applyAlignment="1"/>
    <xf numFmtId="0" fontId="10" fillId="9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10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1" fillId="7" borderId="1" xfId="33" applyFont="1" applyFill="1" applyBorder="1" applyAlignment="1">
      <alignment horizontal="left" vertical="center"/>
    </xf>
    <xf numFmtId="0" fontId="12" fillId="12" borderId="1" xfId="0" applyFont="1" applyFill="1" applyBorder="1" applyAlignment="1">
      <alignment horizontal="left"/>
    </xf>
    <xf numFmtId="0" fontId="1" fillId="6" borderId="1" xfId="33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/>
    </xf>
    <xf numFmtId="0" fontId="1" fillId="13" borderId="1" xfId="0" applyFont="1" applyFill="1" applyBorder="1" applyAlignment="1"/>
    <xf numFmtId="0" fontId="10" fillId="14" borderId="1" xfId="0" applyFont="1" applyFill="1" applyBorder="1" applyAlignment="1">
      <alignment horizontal="left"/>
    </xf>
    <xf numFmtId="0" fontId="1" fillId="15" borderId="1" xfId="0" applyFont="1" applyFill="1" applyBorder="1" applyAlignment="1">
      <alignment horizontal="left" vertical="top"/>
    </xf>
    <xf numFmtId="0" fontId="1" fillId="16" borderId="1" xfId="0" applyFont="1" applyFill="1" applyBorder="1" applyAlignment="1">
      <alignment horizontal="left"/>
    </xf>
    <xf numFmtId="0" fontId="1" fillId="16" borderId="1" xfId="0" applyFont="1" applyFill="1" applyBorder="1" applyAlignment="1"/>
    <xf numFmtId="0" fontId="10" fillId="6" borderId="1" xfId="0" applyFont="1" applyFill="1" applyBorder="1" applyAlignment="1"/>
    <xf numFmtId="0" fontId="11" fillId="6" borderId="1" xfId="0" applyFont="1" applyFill="1" applyBorder="1" applyAlignment="1"/>
    <xf numFmtId="0" fontId="10" fillId="6" borderId="1" xfId="0" applyFont="1" applyFill="1" applyBorder="1" applyAlignment="1">
      <alignment horizontal="left" vertical="center"/>
    </xf>
    <xf numFmtId="0" fontId="18" fillId="0" borderId="1" xfId="0" applyFont="1" applyBorder="1">
      <alignment vertical="center"/>
    </xf>
    <xf numFmtId="0" fontId="18" fillId="6" borderId="1" xfId="0" applyFont="1" applyFill="1" applyBorder="1">
      <alignment vertical="center"/>
    </xf>
    <xf numFmtId="0" fontId="19" fillId="0" borderId="1" xfId="0" applyFont="1" applyBorder="1">
      <alignment vertical="center"/>
    </xf>
    <xf numFmtId="0" fontId="19" fillId="6" borderId="1" xfId="0" applyFont="1" applyFill="1" applyBorder="1">
      <alignment vertical="center"/>
    </xf>
    <xf numFmtId="0" fontId="10" fillId="8" borderId="1" xfId="0" applyFont="1" applyFill="1" applyBorder="1" applyAlignment="1">
      <alignment horizontal="left" vertical="center"/>
    </xf>
  </cellXfs>
  <cellStyles count="119">
    <cellStyle name="差_p675920-1" xfId="1" xr:uid="{00000000-0005-0000-0000-000000000000}"/>
    <cellStyle name="差_p675920-1 2" xfId="11" xr:uid="{00000000-0005-0000-0000-000001000000}"/>
    <cellStyle name="差_p675920-1 2_pO26-CRL-125" xfId="28" xr:uid="{00000000-0005-0000-0000-000002000000}"/>
    <cellStyle name="差_p675920-1_pO26-CRL-125" xfId="29" xr:uid="{00000000-0005-0000-0000-000003000000}"/>
    <cellStyle name="差_pHN7A8" xfId="17" xr:uid="{00000000-0005-0000-0000-000004000000}"/>
    <cellStyle name="差_pHN7A8 2" xfId="26" xr:uid="{00000000-0005-0000-0000-000005000000}"/>
    <cellStyle name="差_pHN7A8 2_pO26-CRL-125" xfId="18" xr:uid="{00000000-0005-0000-0000-000006000000}"/>
    <cellStyle name="差_pHN7A8_pO26-CRL-125" xfId="2" xr:uid="{00000000-0005-0000-0000-000007000000}"/>
    <cellStyle name="差_pKPC-LK30" xfId="30" xr:uid="{00000000-0005-0000-0000-000008000000}"/>
    <cellStyle name="差_pKPC-LK30_pO26-CRL-125" xfId="24" xr:uid="{00000000-0005-0000-0000-000009000000}"/>
    <cellStyle name="差_pO26-CRL-125" xfId="15" xr:uid="{00000000-0005-0000-0000-00000A000000}"/>
    <cellStyle name="常规" xfId="0" builtinId="0"/>
    <cellStyle name="常规 2" xfId="31" xr:uid="{00000000-0005-0000-0000-00000C000000}"/>
    <cellStyle name="常规 2 2" xfId="22" xr:uid="{00000000-0005-0000-0000-00000D000000}"/>
    <cellStyle name="常规 2 3" xfId="25" xr:uid="{00000000-0005-0000-0000-00000E000000}"/>
    <cellStyle name="常规 2 4" xfId="32" xr:uid="{00000000-0005-0000-0000-00000F000000}"/>
    <cellStyle name="常规 2_pO26-CRL-125" xfId="7" xr:uid="{00000000-0005-0000-0000-000010000000}"/>
    <cellStyle name="常规 3 2 2 2" xfId="33" xr:uid="{00000000-0005-0000-0000-000011000000}"/>
    <cellStyle name="常规 3 2 2 2 10" xfId="34" xr:uid="{00000000-0005-0000-0000-000012000000}"/>
    <cellStyle name="常规 3 2 2 2 11" xfId="35" xr:uid="{00000000-0005-0000-0000-000013000000}"/>
    <cellStyle name="常规 3 2 2 2 12" xfId="36" xr:uid="{00000000-0005-0000-0000-000014000000}"/>
    <cellStyle name="常规 3 2 2 2 13" xfId="37" xr:uid="{00000000-0005-0000-0000-000015000000}"/>
    <cellStyle name="常规 3 2 2 2 2" xfId="38" xr:uid="{00000000-0005-0000-0000-000016000000}"/>
    <cellStyle name="常规 3 2 2 2 2 10" xfId="6" xr:uid="{00000000-0005-0000-0000-000017000000}"/>
    <cellStyle name="常规 3 2 2 2 2 11" xfId="39" xr:uid="{00000000-0005-0000-0000-000018000000}"/>
    <cellStyle name="常规 3 2 2 2 2 2" xfId="40" xr:uid="{00000000-0005-0000-0000-000019000000}"/>
    <cellStyle name="常规 3 2 2 2 2 2 2" xfId="41" xr:uid="{00000000-0005-0000-0000-00001A000000}"/>
    <cellStyle name="常规 3 2 2 2 2 2 3" xfId="42" xr:uid="{00000000-0005-0000-0000-00001B000000}"/>
    <cellStyle name="常规 3 2 2 2 2 2 4" xfId="43" xr:uid="{00000000-0005-0000-0000-00001C000000}"/>
    <cellStyle name="常规 3 2 2 2 2 2 5" xfId="44" xr:uid="{00000000-0005-0000-0000-00001D000000}"/>
    <cellStyle name="常规 3 2 2 2 2 2 6" xfId="45" xr:uid="{00000000-0005-0000-0000-00001E000000}"/>
    <cellStyle name="常规 3 2 2 2 2 2 7" xfId="46" xr:uid="{00000000-0005-0000-0000-00001F000000}"/>
    <cellStyle name="常规 3 2 2 2 2 2 8" xfId="47" xr:uid="{00000000-0005-0000-0000-000020000000}"/>
    <cellStyle name="常规 3 2 2 2 2 2 9" xfId="49" xr:uid="{00000000-0005-0000-0000-000021000000}"/>
    <cellStyle name="常规 3 2 2 2 2 2_pO26-CRL-125" xfId="50" xr:uid="{00000000-0005-0000-0000-000022000000}"/>
    <cellStyle name="常规 3 2 2 2 2 3" xfId="51" xr:uid="{00000000-0005-0000-0000-000023000000}"/>
    <cellStyle name="常规 3 2 2 2 2 3 2" xfId="52" xr:uid="{00000000-0005-0000-0000-000024000000}"/>
    <cellStyle name="常规 3 2 2 2 2 3 3" xfId="53" xr:uid="{00000000-0005-0000-0000-000025000000}"/>
    <cellStyle name="常规 3 2 2 2 2 3 4" xfId="12" xr:uid="{00000000-0005-0000-0000-000026000000}"/>
    <cellStyle name="常规 3 2 2 2 2 3 5" xfId="8" xr:uid="{00000000-0005-0000-0000-000027000000}"/>
    <cellStyle name="常规 3 2 2 2 2 3 6" xfId="5" xr:uid="{00000000-0005-0000-0000-000028000000}"/>
    <cellStyle name="常规 3 2 2 2 2 3 7" xfId="13" xr:uid="{00000000-0005-0000-0000-000029000000}"/>
    <cellStyle name="常规 3 2 2 2 2 3 8" xfId="23" xr:uid="{00000000-0005-0000-0000-00002A000000}"/>
    <cellStyle name="常规 3 2 2 2 2 3 9" xfId="27" xr:uid="{00000000-0005-0000-0000-00002B000000}"/>
    <cellStyle name="常规 3 2 2 2 2 3_pO26-CRL-125" xfId="10" xr:uid="{00000000-0005-0000-0000-00002C000000}"/>
    <cellStyle name="常规 3 2 2 2 2 4" xfId="54" xr:uid="{00000000-0005-0000-0000-00002D000000}"/>
    <cellStyle name="常规 3 2 2 2 2 5" xfId="55" xr:uid="{00000000-0005-0000-0000-00002E000000}"/>
    <cellStyle name="常规 3 2 2 2 2 6" xfId="56" xr:uid="{00000000-0005-0000-0000-00002F000000}"/>
    <cellStyle name="常规 3 2 2 2 2 7" xfId="57" xr:uid="{00000000-0005-0000-0000-000030000000}"/>
    <cellStyle name="常规 3 2 2 2 2 8" xfId="9" xr:uid="{00000000-0005-0000-0000-000031000000}"/>
    <cellStyle name="常规 3 2 2 2 2 9" xfId="58" xr:uid="{00000000-0005-0000-0000-000032000000}"/>
    <cellStyle name="常规 3 2 2 2 2_pO26-CRL-125" xfId="59" xr:uid="{00000000-0005-0000-0000-000033000000}"/>
    <cellStyle name="常规 3 2 2 2 3" xfId="61" xr:uid="{00000000-0005-0000-0000-000034000000}"/>
    <cellStyle name="常规 3 2 2 2 3 10" xfId="62" xr:uid="{00000000-0005-0000-0000-000035000000}"/>
    <cellStyle name="常规 3 2 2 2 3 11" xfId="63" xr:uid="{00000000-0005-0000-0000-000036000000}"/>
    <cellStyle name="常规 3 2 2 2 3 2" xfId="64" xr:uid="{00000000-0005-0000-0000-000037000000}"/>
    <cellStyle name="常规 3 2 2 2 3 2 2" xfId="65" xr:uid="{00000000-0005-0000-0000-000038000000}"/>
    <cellStyle name="常规 3 2 2 2 3 2 3" xfId="66" xr:uid="{00000000-0005-0000-0000-000039000000}"/>
    <cellStyle name="常规 3 2 2 2 3 2 4" xfId="67" xr:uid="{00000000-0005-0000-0000-00003A000000}"/>
    <cellStyle name="常规 3 2 2 2 3 2 5" xfId="68" xr:uid="{00000000-0005-0000-0000-00003B000000}"/>
    <cellStyle name="常规 3 2 2 2 3 2 6" xfId="69" xr:uid="{00000000-0005-0000-0000-00003C000000}"/>
    <cellStyle name="常规 3 2 2 2 3 2 7" xfId="70" xr:uid="{00000000-0005-0000-0000-00003D000000}"/>
    <cellStyle name="常规 3 2 2 2 3 2 8" xfId="71" xr:uid="{00000000-0005-0000-0000-00003E000000}"/>
    <cellStyle name="常规 3 2 2 2 3 2 9" xfId="72" xr:uid="{00000000-0005-0000-0000-00003F000000}"/>
    <cellStyle name="常规 3 2 2 2 3 2_pO26-CRL-125" xfId="73" xr:uid="{00000000-0005-0000-0000-000040000000}"/>
    <cellStyle name="常规 3 2 2 2 3 3" xfId="74" xr:uid="{00000000-0005-0000-0000-000041000000}"/>
    <cellStyle name="常规 3 2 2 2 3 3 2" xfId="75" xr:uid="{00000000-0005-0000-0000-000042000000}"/>
    <cellStyle name="常规 3 2 2 2 3 3 3" xfId="76" xr:uid="{00000000-0005-0000-0000-000043000000}"/>
    <cellStyle name="常规 3 2 2 2 3 3 4" xfId="77" xr:uid="{00000000-0005-0000-0000-000044000000}"/>
    <cellStyle name="常规 3 2 2 2 3 3 5" xfId="78" xr:uid="{00000000-0005-0000-0000-000045000000}"/>
    <cellStyle name="常规 3 2 2 2 3 3 6" xfId="79" xr:uid="{00000000-0005-0000-0000-000046000000}"/>
    <cellStyle name="常规 3 2 2 2 3 3 7" xfId="80" xr:uid="{00000000-0005-0000-0000-000047000000}"/>
    <cellStyle name="常规 3 2 2 2 3 3 8" xfId="81" xr:uid="{00000000-0005-0000-0000-000048000000}"/>
    <cellStyle name="常规 3 2 2 2 3 3 9" xfId="82" xr:uid="{00000000-0005-0000-0000-000049000000}"/>
    <cellStyle name="常规 3 2 2 2 3 3_pO26-CRL-125" xfId="83" xr:uid="{00000000-0005-0000-0000-00004A000000}"/>
    <cellStyle name="常规 3 2 2 2 3 4" xfId="84" xr:uid="{00000000-0005-0000-0000-00004B000000}"/>
    <cellStyle name="常规 3 2 2 2 3 5" xfId="85" xr:uid="{00000000-0005-0000-0000-00004C000000}"/>
    <cellStyle name="常规 3 2 2 2 3 6" xfId="4" xr:uid="{00000000-0005-0000-0000-00004D000000}"/>
    <cellStyle name="常规 3 2 2 2 3 7" xfId="86" xr:uid="{00000000-0005-0000-0000-00004E000000}"/>
    <cellStyle name="常规 3 2 2 2 3 8" xfId="87" xr:uid="{00000000-0005-0000-0000-00004F000000}"/>
    <cellStyle name="常规 3 2 2 2 3 9" xfId="88" xr:uid="{00000000-0005-0000-0000-000050000000}"/>
    <cellStyle name="常规 3 2 2 2 3_pO26-CRL-125" xfId="89" xr:uid="{00000000-0005-0000-0000-000051000000}"/>
    <cellStyle name="常规 3 2 2 2 4" xfId="14" xr:uid="{00000000-0005-0000-0000-000052000000}"/>
    <cellStyle name="常规 3 2 2 2 4 2" xfId="20" xr:uid="{00000000-0005-0000-0000-000053000000}"/>
    <cellStyle name="常规 3 2 2 2 4 3" xfId="3" xr:uid="{00000000-0005-0000-0000-000054000000}"/>
    <cellStyle name="常规 3 2 2 2 4 4" xfId="21" xr:uid="{00000000-0005-0000-0000-000055000000}"/>
    <cellStyle name="常规 3 2 2 2 4 5" xfId="19" xr:uid="{00000000-0005-0000-0000-000056000000}"/>
    <cellStyle name="常规 3 2 2 2 4 6" xfId="16" xr:uid="{00000000-0005-0000-0000-000057000000}"/>
    <cellStyle name="常规 3 2 2 2 4 7" xfId="90" xr:uid="{00000000-0005-0000-0000-000058000000}"/>
    <cellStyle name="常规 3 2 2 2 4 8" xfId="91" xr:uid="{00000000-0005-0000-0000-000059000000}"/>
    <cellStyle name="常规 3 2 2 2 4 9" xfId="92" xr:uid="{00000000-0005-0000-0000-00005A000000}"/>
    <cellStyle name="常规 3 2 2 2 4_pO26-CRL-125" xfId="93" xr:uid="{00000000-0005-0000-0000-00005B000000}"/>
    <cellStyle name="常规 3 2 2 2 5" xfId="94" xr:uid="{00000000-0005-0000-0000-00005C000000}"/>
    <cellStyle name="常规 3 2 2 2 5 2" xfId="95" xr:uid="{00000000-0005-0000-0000-00005D000000}"/>
    <cellStyle name="常规 3 2 2 2 5 3" xfId="96" xr:uid="{00000000-0005-0000-0000-00005E000000}"/>
    <cellStyle name="常规 3 2 2 2 5 4" xfId="97" xr:uid="{00000000-0005-0000-0000-00005F000000}"/>
    <cellStyle name="常规 3 2 2 2 5 5" xfId="98" xr:uid="{00000000-0005-0000-0000-000060000000}"/>
    <cellStyle name="常规 3 2 2 2 5 6" xfId="99" xr:uid="{00000000-0005-0000-0000-000061000000}"/>
    <cellStyle name="常规 3 2 2 2 5 7" xfId="100" xr:uid="{00000000-0005-0000-0000-000062000000}"/>
    <cellStyle name="常规 3 2 2 2 5 8" xfId="101" xr:uid="{00000000-0005-0000-0000-000063000000}"/>
    <cellStyle name="常规 3 2 2 2 5 9" xfId="102" xr:uid="{00000000-0005-0000-0000-000064000000}"/>
    <cellStyle name="常规 3 2 2 2 5_pO26-CRL-125" xfId="103" xr:uid="{00000000-0005-0000-0000-000065000000}"/>
    <cellStyle name="常规 3 2 2 2 6" xfId="104" xr:uid="{00000000-0005-0000-0000-000066000000}"/>
    <cellStyle name="常规 3 2 2 2 7" xfId="106" xr:uid="{00000000-0005-0000-0000-000067000000}"/>
    <cellStyle name="常规 3 2 2 2 8" xfId="107" xr:uid="{00000000-0005-0000-0000-000068000000}"/>
    <cellStyle name="常规 3 2 2 2 9" xfId="108" xr:uid="{00000000-0005-0000-0000-000069000000}"/>
    <cellStyle name="常规 3 2 2 2_pO26-CRL-125" xfId="109" xr:uid="{00000000-0005-0000-0000-00006A000000}"/>
    <cellStyle name="常规 4" xfId="110" xr:uid="{00000000-0005-0000-0000-00006B000000}"/>
    <cellStyle name="好_p675920-1" xfId="111" xr:uid="{00000000-0005-0000-0000-00006C000000}"/>
    <cellStyle name="好_p675920-1 2" xfId="112" xr:uid="{00000000-0005-0000-0000-00006D000000}"/>
    <cellStyle name="好_p675920-1 2_pO26-CRL-125" xfId="113" xr:uid="{00000000-0005-0000-0000-00006E000000}"/>
    <cellStyle name="好_p675920-1_pO26-CRL-125" xfId="60" xr:uid="{00000000-0005-0000-0000-00006F000000}"/>
    <cellStyle name="好_pHN7A8" xfId="114" xr:uid="{00000000-0005-0000-0000-000070000000}"/>
    <cellStyle name="好_pHN7A8 2" xfId="105" xr:uid="{00000000-0005-0000-0000-000071000000}"/>
    <cellStyle name="好_pHN7A8 2_pO26-CRL-125" xfId="115" xr:uid="{00000000-0005-0000-0000-000072000000}"/>
    <cellStyle name="好_pHN7A8_pO26-CRL-125" xfId="116" xr:uid="{00000000-0005-0000-0000-000073000000}"/>
    <cellStyle name="好_pKPC-LK30" xfId="117" xr:uid="{00000000-0005-0000-0000-000074000000}"/>
    <cellStyle name="好_pKPC-LK30_pO26-CRL-125" xfId="118" xr:uid="{00000000-0005-0000-0000-000075000000}"/>
    <cellStyle name="好_pO26-CRL-125" xfId="48" xr:uid="{00000000-0005-0000-0000-00007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cbi.nlm.nih.gov/nuccore/LN735559.1?from=2024&amp;to=2038&amp;sat=2&amp;sat_key=44811463" TargetMode="External"/><Relationship Id="rId2" Type="http://schemas.openxmlformats.org/officeDocument/2006/relationships/hyperlink" Target="https://www.ncbi.nlm.nih.gov/nuccore/LN735559.1?from=2024&amp;to=2038&amp;sat=2&amp;sat_key=44811463" TargetMode="External"/><Relationship Id="rId1" Type="http://schemas.openxmlformats.org/officeDocument/2006/relationships/hyperlink" Target="https://www.ncbi.nlm.nih.gov/nuccore/LN735559.1?from=2024&amp;to=2038&amp;sat=2&amp;sat_key=44811463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5"/>
  <sheetViews>
    <sheetView tabSelected="1" zoomScale="70" zoomScaleNormal="70" zoomScaleSheetLayoutView="100" workbookViewId="0">
      <pane ySplit="1" topLeftCell="A2" activePane="bottomLeft" state="frozen"/>
      <selection pane="bottomLeft" activeCell="L7" sqref="L7"/>
    </sheetView>
  </sheetViews>
  <sheetFormatPr defaultColWidth="9" defaultRowHeight="15.6" x14ac:dyDescent="0.25"/>
  <cols>
    <col min="1" max="1" width="11.33203125" style="31" customWidth="1"/>
    <col min="2" max="2" width="13" style="31" bestFit="1" customWidth="1"/>
    <col min="3" max="4" width="8.5546875" style="34" bestFit="1" customWidth="1"/>
    <col min="5" max="5" width="8.33203125" style="34" bestFit="1" customWidth="1"/>
    <col min="6" max="6" width="8.88671875" style="34" bestFit="1" customWidth="1"/>
    <col min="7" max="7" width="18.21875" style="34" bestFit="1" customWidth="1"/>
    <col min="8" max="8" width="42.77734375" style="31" bestFit="1" customWidth="1"/>
    <col min="9" max="9" width="33.88671875" style="31" bestFit="1" customWidth="1"/>
    <col min="10" max="10" width="10.21875" style="31" bestFit="1" customWidth="1"/>
    <col min="11" max="11" width="15.21875" style="33" bestFit="1" customWidth="1"/>
    <col min="12" max="12" width="104.44140625" style="33" bestFit="1" customWidth="1"/>
    <col min="13" max="16384" width="9" style="31"/>
  </cols>
  <sheetData>
    <row r="1" spans="1:12" s="11" customFormat="1" x14ac:dyDescent="0.3">
      <c r="A1" s="4" t="s">
        <v>133</v>
      </c>
      <c r="B1" s="4" t="s">
        <v>134</v>
      </c>
      <c r="C1" s="4" t="s">
        <v>135</v>
      </c>
      <c r="D1" s="5" t="s">
        <v>136</v>
      </c>
      <c r="E1" s="5" t="s">
        <v>137</v>
      </c>
      <c r="F1" s="5" t="s">
        <v>138</v>
      </c>
      <c r="G1" s="5" t="s">
        <v>139</v>
      </c>
      <c r="H1" s="11" t="s">
        <v>140</v>
      </c>
      <c r="I1" s="11" t="s">
        <v>141</v>
      </c>
      <c r="J1" s="11" t="s">
        <v>141</v>
      </c>
      <c r="K1" s="11" t="s">
        <v>142</v>
      </c>
      <c r="L1" s="11" t="s">
        <v>143</v>
      </c>
    </row>
    <row r="2" spans="1:12" s="11" customFormat="1" ht="18" x14ac:dyDescent="0.3">
      <c r="A2" s="3" t="s">
        <v>144</v>
      </c>
      <c r="B2" s="3" t="s">
        <v>145</v>
      </c>
      <c r="C2" s="4">
        <v>1</v>
      </c>
      <c r="D2" s="5">
        <v>120826</v>
      </c>
      <c r="E2" s="4" t="s">
        <v>1</v>
      </c>
      <c r="F2" s="5">
        <v>120826</v>
      </c>
      <c r="G2" s="13" t="s">
        <v>18</v>
      </c>
      <c r="H2" s="18" t="s">
        <v>489</v>
      </c>
      <c r="K2" s="18" t="s">
        <v>0</v>
      </c>
      <c r="L2" s="18" t="s">
        <v>489</v>
      </c>
    </row>
    <row r="3" spans="1:12" x14ac:dyDescent="0.3">
      <c r="A3" s="3" t="s">
        <v>144</v>
      </c>
      <c r="B3" s="3" t="s">
        <v>146</v>
      </c>
      <c r="C3" s="4">
        <v>1</v>
      </c>
      <c r="D3" s="4">
        <v>72</v>
      </c>
      <c r="E3" s="4" t="s">
        <v>1</v>
      </c>
      <c r="F3" s="4">
        <f>D3-C3+1</f>
        <v>72</v>
      </c>
      <c r="G3" s="1" t="s">
        <v>26</v>
      </c>
      <c r="H3" s="19" t="s">
        <v>2</v>
      </c>
      <c r="I3" s="21"/>
      <c r="J3" s="21"/>
      <c r="K3" s="13" t="s">
        <v>330</v>
      </c>
      <c r="L3" s="12" t="s">
        <v>3</v>
      </c>
    </row>
    <row r="4" spans="1:12" x14ac:dyDescent="0.3">
      <c r="A4" s="3" t="s">
        <v>144</v>
      </c>
      <c r="B4" s="3" t="s">
        <v>147</v>
      </c>
      <c r="C4" s="4">
        <v>87</v>
      </c>
      <c r="D4" s="4">
        <v>176</v>
      </c>
      <c r="E4" s="4" t="s">
        <v>1</v>
      </c>
      <c r="F4" s="4">
        <f t="shared" ref="F4:F48" si="0">D4-C4+1</f>
        <v>90</v>
      </c>
      <c r="G4" s="4" t="s">
        <v>4</v>
      </c>
      <c r="H4" s="19" t="s">
        <v>2</v>
      </c>
      <c r="I4" s="21"/>
      <c r="J4" s="21"/>
      <c r="K4" s="12" t="s">
        <v>331</v>
      </c>
      <c r="L4" s="12" t="s">
        <v>5</v>
      </c>
    </row>
    <row r="5" spans="1:12" x14ac:dyDescent="0.3">
      <c r="A5" s="3" t="s">
        <v>144</v>
      </c>
      <c r="B5" s="3" t="s">
        <v>148</v>
      </c>
      <c r="C5" s="4">
        <v>164</v>
      </c>
      <c r="D5" s="4">
        <v>1195</v>
      </c>
      <c r="E5" s="4" t="s">
        <v>1</v>
      </c>
      <c r="F5" s="4">
        <f t="shared" si="0"/>
        <v>1032</v>
      </c>
      <c r="G5" s="4" t="s">
        <v>4</v>
      </c>
      <c r="H5" s="19" t="s">
        <v>2</v>
      </c>
      <c r="I5" s="21"/>
      <c r="J5" s="21"/>
      <c r="K5" s="12" t="s">
        <v>332</v>
      </c>
      <c r="L5" s="12" t="s">
        <v>6</v>
      </c>
    </row>
    <row r="6" spans="1:12" x14ac:dyDescent="0.3">
      <c r="A6" s="3" t="s">
        <v>144</v>
      </c>
      <c r="B6" s="3" t="s">
        <v>149</v>
      </c>
      <c r="C6" s="4">
        <v>1196</v>
      </c>
      <c r="D6" s="4">
        <v>1361</v>
      </c>
      <c r="E6" s="4" t="s">
        <v>1</v>
      </c>
      <c r="F6" s="4">
        <f t="shared" si="0"/>
        <v>166</v>
      </c>
      <c r="G6" s="2" t="s">
        <v>7</v>
      </c>
      <c r="H6" s="19" t="s">
        <v>2</v>
      </c>
      <c r="I6" s="21"/>
      <c r="J6" s="21"/>
      <c r="K6" s="12" t="s">
        <v>333</v>
      </c>
      <c r="L6" s="1" t="s">
        <v>8</v>
      </c>
    </row>
    <row r="7" spans="1:12" x14ac:dyDescent="0.3">
      <c r="A7" s="3" t="s">
        <v>144</v>
      </c>
      <c r="B7" s="3" t="s">
        <v>150</v>
      </c>
      <c r="C7" s="4">
        <v>1348</v>
      </c>
      <c r="D7" s="4">
        <v>1519</v>
      </c>
      <c r="E7" s="4" t="s">
        <v>1</v>
      </c>
      <c r="F7" s="4">
        <f t="shared" si="0"/>
        <v>172</v>
      </c>
      <c r="G7" s="2" t="s">
        <v>7</v>
      </c>
      <c r="H7" s="19" t="s">
        <v>2</v>
      </c>
      <c r="I7" s="21"/>
      <c r="J7" s="21"/>
      <c r="K7" s="12" t="s">
        <v>536</v>
      </c>
      <c r="L7" s="8" t="s">
        <v>537</v>
      </c>
    </row>
    <row r="8" spans="1:12" x14ac:dyDescent="0.3">
      <c r="A8" s="3" t="s">
        <v>144</v>
      </c>
      <c r="B8" s="3" t="s">
        <v>151</v>
      </c>
      <c r="C8" s="4">
        <v>1373</v>
      </c>
      <c r="D8" s="4">
        <v>1421</v>
      </c>
      <c r="E8" s="4" t="s">
        <v>1</v>
      </c>
      <c r="F8" s="4">
        <f t="shared" si="0"/>
        <v>49</v>
      </c>
      <c r="G8" s="2" t="s">
        <v>535</v>
      </c>
      <c r="H8" s="19" t="s">
        <v>2</v>
      </c>
      <c r="I8" s="21"/>
      <c r="J8" s="21"/>
      <c r="K8" s="12" t="s">
        <v>10</v>
      </c>
      <c r="L8" s="8" t="s">
        <v>11</v>
      </c>
    </row>
    <row r="9" spans="1:12" x14ac:dyDescent="0.3">
      <c r="A9" s="3" t="s">
        <v>144</v>
      </c>
      <c r="B9" s="3" t="s">
        <v>152</v>
      </c>
      <c r="C9" s="4">
        <v>1732</v>
      </c>
      <c r="D9" s="4">
        <v>1746</v>
      </c>
      <c r="E9" s="4" t="s">
        <v>1</v>
      </c>
      <c r="F9" s="4">
        <f t="shared" si="0"/>
        <v>15</v>
      </c>
      <c r="G9" s="2" t="s">
        <v>7</v>
      </c>
      <c r="H9" s="19" t="s">
        <v>2</v>
      </c>
      <c r="I9" s="21"/>
      <c r="J9" s="21"/>
      <c r="K9" s="12" t="s">
        <v>334</v>
      </c>
      <c r="L9" s="12" t="s">
        <v>12</v>
      </c>
    </row>
    <row r="10" spans="1:12" x14ac:dyDescent="0.3">
      <c r="A10" s="3" t="s">
        <v>144</v>
      </c>
      <c r="B10" s="3" t="s">
        <v>153</v>
      </c>
      <c r="C10" s="4">
        <v>2470</v>
      </c>
      <c r="D10" s="4">
        <v>2823</v>
      </c>
      <c r="E10" s="4" t="s">
        <v>1</v>
      </c>
      <c r="F10" s="4">
        <f t="shared" si="0"/>
        <v>354</v>
      </c>
      <c r="G10" s="4" t="s">
        <v>4</v>
      </c>
      <c r="H10" s="14" t="s">
        <v>517</v>
      </c>
      <c r="I10" s="6"/>
      <c r="J10" s="6"/>
      <c r="K10" s="12" t="s">
        <v>335</v>
      </c>
      <c r="L10" s="12" t="s">
        <v>14</v>
      </c>
    </row>
    <row r="11" spans="1:12" x14ac:dyDescent="0.3">
      <c r="A11" s="3" t="s">
        <v>144</v>
      </c>
      <c r="B11" s="3" t="s">
        <v>154</v>
      </c>
      <c r="C11" s="4">
        <v>2871</v>
      </c>
      <c r="D11" s="4">
        <v>3233</v>
      </c>
      <c r="E11" s="4" t="s">
        <v>1</v>
      </c>
      <c r="F11" s="4">
        <f t="shared" si="0"/>
        <v>363</v>
      </c>
      <c r="G11" s="4" t="s">
        <v>4</v>
      </c>
      <c r="H11" s="14" t="s">
        <v>13</v>
      </c>
      <c r="I11" s="6"/>
      <c r="J11" s="6"/>
      <c r="K11" s="12" t="s">
        <v>336</v>
      </c>
      <c r="L11" s="12" t="s">
        <v>15</v>
      </c>
    </row>
    <row r="12" spans="1:12" x14ac:dyDescent="0.3">
      <c r="A12" s="3" t="s">
        <v>144</v>
      </c>
      <c r="B12" s="3" t="s">
        <v>155</v>
      </c>
      <c r="C12" s="4">
        <v>3251</v>
      </c>
      <c r="D12" s="4">
        <v>3306</v>
      </c>
      <c r="E12" s="4" t="s">
        <v>1</v>
      </c>
      <c r="F12" s="4">
        <f t="shared" si="0"/>
        <v>56</v>
      </c>
      <c r="G12" s="1" t="s">
        <v>26</v>
      </c>
      <c r="H12" s="14" t="s">
        <v>517</v>
      </c>
      <c r="I12" s="6"/>
      <c r="J12" s="6"/>
      <c r="K12" s="12" t="s">
        <v>337</v>
      </c>
      <c r="L12" s="12" t="s">
        <v>491</v>
      </c>
    </row>
    <row r="13" spans="1:12" x14ac:dyDescent="0.3">
      <c r="A13" s="3" t="s">
        <v>144</v>
      </c>
      <c r="B13" s="3" t="s">
        <v>156</v>
      </c>
      <c r="C13" s="4">
        <v>3302</v>
      </c>
      <c r="D13" s="4">
        <v>3306</v>
      </c>
      <c r="E13" s="4" t="s">
        <v>16</v>
      </c>
      <c r="F13" s="4">
        <f t="shared" si="0"/>
        <v>5</v>
      </c>
      <c r="G13" s="13" t="s">
        <v>9</v>
      </c>
      <c r="H13" s="20" t="s">
        <v>329</v>
      </c>
      <c r="I13" s="22"/>
      <c r="J13" s="22"/>
      <c r="K13" s="22" t="s">
        <v>339</v>
      </c>
      <c r="L13" s="22" t="s">
        <v>513</v>
      </c>
    </row>
    <row r="14" spans="1:12" x14ac:dyDescent="0.3">
      <c r="A14" s="3" t="s">
        <v>144</v>
      </c>
      <c r="B14" s="3" t="s">
        <v>157</v>
      </c>
      <c r="C14" s="4">
        <v>3307</v>
      </c>
      <c r="D14" s="4">
        <v>3856</v>
      </c>
      <c r="E14" s="4" t="s">
        <v>16</v>
      </c>
      <c r="F14" s="4">
        <f t="shared" si="0"/>
        <v>550</v>
      </c>
      <c r="G14" s="13" t="s">
        <v>18</v>
      </c>
      <c r="H14" s="20" t="s">
        <v>17</v>
      </c>
      <c r="I14" s="22"/>
      <c r="J14" s="22"/>
      <c r="K14" s="22" t="s">
        <v>19</v>
      </c>
      <c r="L14" s="22" t="s">
        <v>496</v>
      </c>
    </row>
    <row r="15" spans="1:12" x14ac:dyDescent="0.3">
      <c r="A15" s="3" t="s">
        <v>144</v>
      </c>
      <c r="B15" s="3" t="s">
        <v>158</v>
      </c>
      <c r="C15" s="4">
        <v>3307</v>
      </c>
      <c r="D15" s="4">
        <v>3348</v>
      </c>
      <c r="E15" s="4" t="s">
        <v>16</v>
      </c>
      <c r="F15" s="4">
        <f t="shared" si="0"/>
        <v>42</v>
      </c>
      <c r="G15" s="13" t="s">
        <v>9</v>
      </c>
      <c r="H15" s="20" t="s">
        <v>17</v>
      </c>
      <c r="I15" s="22"/>
      <c r="J15" s="22"/>
      <c r="K15" s="22" t="s">
        <v>338</v>
      </c>
      <c r="L15" s="22" t="s">
        <v>20</v>
      </c>
    </row>
    <row r="16" spans="1:12" x14ac:dyDescent="0.3">
      <c r="A16" s="3" t="s">
        <v>144</v>
      </c>
      <c r="B16" s="3" t="s">
        <v>159</v>
      </c>
      <c r="C16" s="4">
        <v>3313</v>
      </c>
      <c r="D16" s="4">
        <v>3856</v>
      </c>
      <c r="E16" s="4" t="s">
        <v>16</v>
      </c>
      <c r="F16" s="4">
        <f t="shared" si="0"/>
        <v>544</v>
      </c>
      <c r="G16" s="1" t="s">
        <v>26</v>
      </c>
      <c r="H16" s="20" t="s">
        <v>17</v>
      </c>
      <c r="I16" s="22"/>
      <c r="J16" s="22"/>
      <c r="K16" s="22" t="s">
        <v>340</v>
      </c>
      <c r="L16" s="22" t="s">
        <v>499</v>
      </c>
    </row>
    <row r="17" spans="1:12" x14ac:dyDescent="0.3">
      <c r="A17" s="3" t="s">
        <v>144</v>
      </c>
      <c r="B17" s="3" t="s">
        <v>160</v>
      </c>
      <c r="C17" s="4">
        <v>3852</v>
      </c>
      <c r="D17" s="4">
        <v>3856</v>
      </c>
      <c r="E17" s="4" t="s">
        <v>16</v>
      </c>
      <c r="F17" s="4">
        <f t="shared" si="0"/>
        <v>5</v>
      </c>
      <c r="G17" s="4" t="s">
        <v>9</v>
      </c>
      <c r="H17" s="20" t="s">
        <v>497</v>
      </c>
      <c r="I17" s="23" t="s">
        <v>498</v>
      </c>
      <c r="J17" s="23"/>
      <c r="K17" s="23" t="s">
        <v>342</v>
      </c>
      <c r="L17" s="23" t="s">
        <v>514</v>
      </c>
    </row>
    <row r="18" spans="1:12" x14ac:dyDescent="0.3">
      <c r="A18" s="3" t="s">
        <v>144</v>
      </c>
      <c r="B18" s="3" t="s">
        <v>161</v>
      </c>
      <c r="C18" s="4">
        <v>3894</v>
      </c>
      <c r="D18" s="4">
        <v>7527</v>
      </c>
      <c r="E18" s="4" t="s">
        <v>1</v>
      </c>
      <c r="F18" s="4">
        <f t="shared" si="0"/>
        <v>3634</v>
      </c>
      <c r="G18" s="13" t="s">
        <v>18</v>
      </c>
      <c r="H18" s="20" t="s">
        <v>17</v>
      </c>
      <c r="I18" s="23" t="s">
        <v>21</v>
      </c>
      <c r="J18" s="23"/>
      <c r="K18" s="23" t="s">
        <v>21</v>
      </c>
      <c r="L18" s="23" t="s">
        <v>508</v>
      </c>
    </row>
    <row r="19" spans="1:12" x14ac:dyDescent="0.3">
      <c r="A19" s="3" t="s">
        <v>144</v>
      </c>
      <c r="B19" s="3" t="s">
        <v>162</v>
      </c>
      <c r="C19" s="4">
        <v>3894</v>
      </c>
      <c r="D19" s="4">
        <v>3974</v>
      </c>
      <c r="E19" s="4" t="s">
        <v>1</v>
      </c>
      <c r="F19" s="4">
        <f t="shared" si="0"/>
        <v>81</v>
      </c>
      <c r="G19" s="13" t="s">
        <v>9</v>
      </c>
      <c r="H19" s="20" t="s">
        <v>17</v>
      </c>
      <c r="I19" s="23" t="s">
        <v>21</v>
      </c>
      <c r="J19" s="23"/>
      <c r="K19" s="23" t="s">
        <v>341</v>
      </c>
      <c r="L19" s="23" t="s">
        <v>22</v>
      </c>
    </row>
    <row r="20" spans="1:12" x14ac:dyDescent="0.3">
      <c r="A20" s="3" t="s">
        <v>144</v>
      </c>
      <c r="B20" s="3" t="s">
        <v>163</v>
      </c>
      <c r="C20" s="4">
        <v>3927</v>
      </c>
      <c r="D20" s="4">
        <v>6812</v>
      </c>
      <c r="E20" s="4" t="s">
        <v>16</v>
      </c>
      <c r="F20" s="4">
        <f t="shared" si="0"/>
        <v>2886</v>
      </c>
      <c r="G20" s="4" t="s">
        <v>4</v>
      </c>
      <c r="H20" s="20" t="s">
        <v>17</v>
      </c>
      <c r="I20" s="23" t="s">
        <v>21</v>
      </c>
      <c r="J20" s="23"/>
      <c r="K20" s="23" t="s">
        <v>343</v>
      </c>
      <c r="L20" s="23" t="s">
        <v>23</v>
      </c>
    </row>
    <row r="21" spans="1:12" x14ac:dyDescent="0.3">
      <c r="A21" s="3" t="s">
        <v>144</v>
      </c>
      <c r="B21" s="3" t="s">
        <v>164</v>
      </c>
      <c r="C21" s="4">
        <v>7007</v>
      </c>
      <c r="D21" s="4">
        <v>7527</v>
      </c>
      <c r="E21" s="4" t="s">
        <v>1</v>
      </c>
      <c r="F21" s="4">
        <f t="shared" si="0"/>
        <v>521</v>
      </c>
      <c r="G21" s="1" t="s">
        <v>26</v>
      </c>
      <c r="H21" s="20" t="s">
        <v>17</v>
      </c>
      <c r="I21" s="23" t="s">
        <v>21</v>
      </c>
      <c r="J21" s="23"/>
      <c r="K21" s="23" t="s">
        <v>502</v>
      </c>
      <c r="L21" s="23" t="s">
        <v>504</v>
      </c>
    </row>
    <row r="22" spans="1:12" x14ac:dyDescent="0.3">
      <c r="A22" s="3" t="s">
        <v>144</v>
      </c>
      <c r="B22" s="3" t="s">
        <v>165</v>
      </c>
      <c r="C22" s="4">
        <v>7525</v>
      </c>
      <c r="D22" s="4">
        <v>7527</v>
      </c>
      <c r="E22" s="4" t="s">
        <v>1</v>
      </c>
      <c r="F22" s="4">
        <f t="shared" si="0"/>
        <v>3</v>
      </c>
      <c r="G22" s="4" t="s">
        <v>9</v>
      </c>
      <c r="H22" s="20" t="s">
        <v>17</v>
      </c>
      <c r="I22" s="23" t="s">
        <v>21</v>
      </c>
      <c r="J22" s="24" t="s">
        <v>511</v>
      </c>
      <c r="K22" s="24" t="s">
        <v>345</v>
      </c>
      <c r="L22" s="24" t="s">
        <v>515</v>
      </c>
    </row>
    <row r="23" spans="1:12" x14ac:dyDescent="0.3">
      <c r="A23" s="3" t="s">
        <v>144</v>
      </c>
      <c r="B23" s="3" t="s">
        <v>166</v>
      </c>
      <c r="C23" s="4">
        <v>7528</v>
      </c>
      <c r="D23" s="4">
        <v>8683</v>
      </c>
      <c r="E23" s="4" t="s">
        <v>1</v>
      </c>
      <c r="F23" s="4">
        <f t="shared" si="0"/>
        <v>1156</v>
      </c>
      <c r="G23" s="13" t="s">
        <v>18</v>
      </c>
      <c r="H23" s="20" t="s">
        <v>17</v>
      </c>
      <c r="I23" s="23" t="s">
        <v>21</v>
      </c>
      <c r="J23" s="24" t="s">
        <v>511</v>
      </c>
      <c r="K23" s="24" t="s">
        <v>511</v>
      </c>
      <c r="L23" s="24" t="s">
        <v>512</v>
      </c>
    </row>
    <row r="24" spans="1:12" x14ac:dyDescent="0.3">
      <c r="A24" s="3" t="s">
        <v>144</v>
      </c>
      <c r="B24" s="3" t="s">
        <v>167</v>
      </c>
      <c r="C24" s="4">
        <v>7528</v>
      </c>
      <c r="D24" s="4">
        <v>7555</v>
      </c>
      <c r="E24" s="4" t="s">
        <v>1</v>
      </c>
      <c r="F24" s="4">
        <f t="shared" si="0"/>
        <v>28</v>
      </c>
      <c r="G24" s="13" t="s">
        <v>9</v>
      </c>
      <c r="H24" s="20" t="s">
        <v>17</v>
      </c>
      <c r="I24" s="23" t="s">
        <v>21</v>
      </c>
      <c r="J24" s="24" t="s">
        <v>511</v>
      </c>
      <c r="K24" s="24" t="s">
        <v>344</v>
      </c>
      <c r="L24" s="24" t="s">
        <v>24</v>
      </c>
    </row>
    <row r="25" spans="1:12" x14ac:dyDescent="0.3">
      <c r="A25" s="3" t="s">
        <v>144</v>
      </c>
      <c r="B25" s="3" t="s">
        <v>168</v>
      </c>
      <c r="C25" s="4">
        <v>7592</v>
      </c>
      <c r="D25" s="4">
        <v>7867</v>
      </c>
      <c r="E25" s="4" t="s">
        <v>1</v>
      </c>
      <c r="F25" s="4">
        <f t="shared" si="0"/>
        <v>276</v>
      </c>
      <c r="G25" s="4" t="s">
        <v>4</v>
      </c>
      <c r="H25" s="20" t="s">
        <v>17</v>
      </c>
      <c r="I25" s="23" t="s">
        <v>21</v>
      </c>
      <c r="J25" s="24" t="s">
        <v>511</v>
      </c>
      <c r="K25" s="24" t="s">
        <v>346</v>
      </c>
      <c r="L25" s="24" t="s">
        <v>25</v>
      </c>
    </row>
    <row r="26" spans="1:12" x14ac:dyDescent="0.3">
      <c r="A26" s="3" t="s">
        <v>144</v>
      </c>
      <c r="B26" s="3" t="s">
        <v>169</v>
      </c>
      <c r="C26" s="4">
        <v>7864</v>
      </c>
      <c r="D26" s="4">
        <v>8721</v>
      </c>
      <c r="E26" s="4" t="s">
        <v>1</v>
      </c>
      <c r="F26" s="4">
        <f t="shared" si="0"/>
        <v>858</v>
      </c>
      <c r="G26" s="4" t="s">
        <v>4</v>
      </c>
      <c r="H26" s="20" t="s">
        <v>17</v>
      </c>
      <c r="I26" s="23" t="s">
        <v>21</v>
      </c>
      <c r="J26" s="24" t="s">
        <v>511</v>
      </c>
      <c r="K26" s="24" t="s">
        <v>506</v>
      </c>
      <c r="L26" s="24" t="s">
        <v>492</v>
      </c>
    </row>
    <row r="27" spans="1:12" x14ac:dyDescent="0.3">
      <c r="A27" s="3" t="s">
        <v>144</v>
      </c>
      <c r="B27" s="3" t="s">
        <v>170</v>
      </c>
      <c r="C27" s="4">
        <v>8675</v>
      </c>
      <c r="D27" s="4">
        <v>8683</v>
      </c>
      <c r="E27" s="4" t="s">
        <v>1</v>
      </c>
      <c r="F27" s="4">
        <f t="shared" si="0"/>
        <v>9</v>
      </c>
      <c r="G27" s="13" t="s">
        <v>9</v>
      </c>
      <c r="H27" s="20" t="s">
        <v>17</v>
      </c>
      <c r="I27" s="23" t="s">
        <v>21</v>
      </c>
      <c r="J27" s="25" t="s">
        <v>27</v>
      </c>
      <c r="K27" s="25" t="s">
        <v>348</v>
      </c>
      <c r="L27" s="25" t="s">
        <v>516</v>
      </c>
    </row>
    <row r="28" spans="1:12" x14ac:dyDescent="0.3">
      <c r="A28" s="3" t="s">
        <v>144</v>
      </c>
      <c r="B28" s="3" t="s">
        <v>171</v>
      </c>
      <c r="C28" s="4">
        <v>8684</v>
      </c>
      <c r="D28" s="4">
        <v>17831</v>
      </c>
      <c r="E28" s="4" t="s">
        <v>16</v>
      </c>
      <c r="F28" s="4">
        <f t="shared" si="0"/>
        <v>9148</v>
      </c>
      <c r="G28" s="4" t="s">
        <v>18</v>
      </c>
      <c r="H28" s="20" t="s">
        <v>17</v>
      </c>
      <c r="I28" s="23" t="s">
        <v>21</v>
      </c>
      <c r="J28" s="25" t="s">
        <v>27</v>
      </c>
      <c r="K28" s="25" t="s">
        <v>27</v>
      </c>
      <c r="L28" s="25" t="s">
        <v>509</v>
      </c>
    </row>
    <row r="29" spans="1:12" x14ac:dyDescent="0.3">
      <c r="A29" s="3" t="s">
        <v>144</v>
      </c>
      <c r="B29" s="3" t="s">
        <v>172</v>
      </c>
      <c r="C29" s="4">
        <v>8684</v>
      </c>
      <c r="D29" s="4">
        <v>10012</v>
      </c>
      <c r="E29" s="4" t="s">
        <v>1</v>
      </c>
      <c r="F29" s="4">
        <f t="shared" si="0"/>
        <v>1329</v>
      </c>
      <c r="G29" s="4" t="s">
        <v>18</v>
      </c>
      <c r="H29" s="20" t="s">
        <v>17</v>
      </c>
      <c r="I29" s="23" t="s">
        <v>21</v>
      </c>
      <c r="J29" s="25" t="s">
        <v>27</v>
      </c>
      <c r="K29" s="26" t="s">
        <v>28</v>
      </c>
      <c r="L29" s="26" t="s">
        <v>29</v>
      </c>
    </row>
    <row r="30" spans="1:12" x14ac:dyDescent="0.3">
      <c r="A30" s="3" t="s">
        <v>144</v>
      </c>
      <c r="B30" s="3" t="s">
        <v>173</v>
      </c>
      <c r="C30" s="4">
        <v>8684</v>
      </c>
      <c r="D30" s="4">
        <v>8706</v>
      </c>
      <c r="E30" s="4" t="s">
        <v>1</v>
      </c>
      <c r="F30" s="4">
        <f t="shared" si="0"/>
        <v>23</v>
      </c>
      <c r="G30" s="4" t="s">
        <v>9</v>
      </c>
      <c r="H30" s="20" t="s">
        <v>17</v>
      </c>
      <c r="I30" s="23" t="s">
        <v>21</v>
      </c>
      <c r="J30" s="25" t="s">
        <v>27</v>
      </c>
      <c r="K30" s="26" t="s">
        <v>347</v>
      </c>
      <c r="L30" s="26" t="s">
        <v>30</v>
      </c>
    </row>
    <row r="31" spans="1:12" x14ac:dyDescent="0.3">
      <c r="A31" s="3" t="s">
        <v>144</v>
      </c>
      <c r="B31" s="3" t="s">
        <v>174</v>
      </c>
      <c r="C31" s="4">
        <v>8791</v>
      </c>
      <c r="D31" s="4">
        <v>9999</v>
      </c>
      <c r="E31" s="4" t="s">
        <v>1</v>
      </c>
      <c r="F31" s="4">
        <f t="shared" si="0"/>
        <v>1209</v>
      </c>
      <c r="G31" s="4" t="s">
        <v>4</v>
      </c>
      <c r="H31" s="20" t="s">
        <v>17</v>
      </c>
      <c r="I31" s="23" t="s">
        <v>21</v>
      </c>
      <c r="J31" s="25" t="s">
        <v>27</v>
      </c>
      <c r="K31" s="26" t="s">
        <v>349</v>
      </c>
      <c r="L31" s="26" t="s">
        <v>31</v>
      </c>
    </row>
    <row r="32" spans="1:12" x14ac:dyDescent="0.3">
      <c r="A32" s="3" t="s">
        <v>144</v>
      </c>
      <c r="B32" s="3" t="s">
        <v>175</v>
      </c>
      <c r="C32" s="4">
        <v>9990</v>
      </c>
      <c r="D32" s="4">
        <v>10012</v>
      </c>
      <c r="E32" s="4" t="s">
        <v>1</v>
      </c>
      <c r="F32" s="4">
        <f t="shared" si="0"/>
        <v>23</v>
      </c>
      <c r="G32" s="4" t="s">
        <v>9</v>
      </c>
      <c r="H32" s="20" t="s">
        <v>17</v>
      </c>
      <c r="I32" s="23" t="s">
        <v>21</v>
      </c>
      <c r="J32" s="25" t="s">
        <v>27</v>
      </c>
      <c r="K32" s="26" t="s">
        <v>350</v>
      </c>
      <c r="L32" s="26" t="s">
        <v>32</v>
      </c>
    </row>
    <row r="33" spans="1:12" x14ac:dyDescent="0.3">
      <c r="A33" s="3" t="s">
        <v>144</v>
      </c>
      <c r="B33" s="3" t="s">
        <v>176</v>
      </c>
      <c r="C33" s="4">
        <v>10009</v>
      </c>
      <c r="D33" s="4">
        <v>10425</v>
      </c>
      <c r="E33" s="4" t="s">
        <v>16</v>
      </c>
      <c r="F33" s="4">
        <f t="shared" si="0"/>
        <v>417</v>
      </c>
      <c r="G33" s="4" t="s">
        <v>4</v>
      </c>
      <c r="H33" s="20" t="s">
        <v>17</v>
      </c>
      <c r="I33" s="23" t="s">
        <v>21</v>
      </c>
      <c r="J33" s="25" t="s">
        <v>27</v>
      </c>
      <c r="K33" s="25" t="s">
        <v>351</v>
      </c>
      <c r="L33" s="25" t="s">
        <v>33</v>
      </c>
    </row>
    <row r="34" spans="1:12" x14ac:dyDescent="0.3">
      <c r="A34" s="3" t="s">
        <v>144</v>
      </c>
      <c r="B34" s="3" t="s">
        <v>177</v>
      </c>
      <c r="C34" s="4">
        <v>10438</v>
      </c>
      <c r="D34" s="4">
        <v>11106</v>
      </c>
      <c r="E34" s="4" t="s">
        <v>1</v>
      </c>
      <c r="F34" s="4">
        <f t="shared" si="0"/>
        <v>669</v>
      </c>
      <c r="G34" s="4" t="s">
        <v>4</v>
      </c>
      <c r="H34" s="20" t="s">
        <v>17</v>
      </c>
      <c r="I34" s="23" t="s">
        <v>21</v>
      </c>
      <c r="J34" s="25" t="s">
        <v>27</v>
      </c>
      <c r="K34" s="25" t="s">
        <v>352</v>
      </c>
      <c r="L34" s="25" t="s">
        <v>34</v>
      </c>
    </row>
    <row r="35" spans="1:12" x14ac:dyDescent="0.3">
      <c r="A35" s="3" t="s">
        <v>144</v>
      </c>
      <c r="B35" s="3" t="s">
        <v>178</v>
      </c>
      <c r="C35" s="4">
        <v>11219</v>
      </c>
      <c r="D35" s="4">
        <v>12424</v>
      </c>
      <c r="E35" s="4" t="s">
        <v>16</v>
      </c>
      <c r="F35" s="4">
        <f t="shared" si="0"/>
        <v>1206</v>
      </c>
      <c r="G35" s="4" t="s">
        <v>4</v>
      </c>
      <c r="H35" s="20" t="s">
        <v>17</v>
      </c>
      <c r="I35" s="23" t="s">
        <v>21</v>
      </c>
      <c r="J35" s="25" t="s">
        <v>27</v>
      </c>
      <c r="K35" s="25" t="s">
        <v>353</v>
      </c>
      <c r="L35" s="25" t="s">
        <v>35</v>
      </c>
    </row>
    <row r="36" spans="1:12" x14ac:dyDescent="0.3">
      <c r="A36" s="3" t="s">
        <v>144</v>
      </c>
      <c r="B36" s="3" t="s">
        <v>179</v>
      </c>
      <c r="C36" s="4">
        <v>12506</v>
      </c>
      <c r="D36" s="4">
        <v>13129</v>
      </c>
      <c r="E36" s="4" t="s">
        <v>1</v>
      </c>
      <c r="F36" s="4">
        <f t="shared" si="0"/>
        <v>624</v>
      </c>
      <c r="G36" s="4" t="s">
        <v>4</v>
      </c>
      <c r="H36" s="20" t="s">
        <v>17</v>
      </c>
      <c r="I36" s="23" t="s">
        <v>21</v>
      </c>
      <c r="J36" s="25" t="s">
        <v>27</v>
      </c>
      <c r="K36" s="25" t="s">
        <v>354</v>
      </c>
      <c r="L36" s="25" t="s">
        <v>36</v>
      </c>
    </row>
    <row r="37" spans="1:12" x14ac:dyDescent="0.3">
      <c r="A37" s="3" t="s">
        <v>144</v>
      </c>
      <c r="B37" s="3" t="s">
        <v>180</v>
      </c>
      <c r="C37" s="4">
        <v>13107</v>
      </c>
      <c r="D37" s="4">
        <v>13793</v>
      </c>
      <c r="E37" s="4" t="s">
        <v>16</v>
      </c>
      <c r="F37" s="4">
        <f t="shared" si="0"/>
        <v>687</v>
      </c>
      <c r="G37" s="4" t="s">
        <v>4</v>
      </c>
      <c r="H37" s="20" t="s">
        <v>17</v>
      </c>
      <c r="I37" s="23" t="s">
        <v>21</v>
      </c>
      <c r="J37" s="25" t="s">
        <v>27</v>
      </c>
      <c r="K37" s="25" t="s">
        <v>355</v>
      </c>
      <c r="L37" s="25" t="s">
        <v>37</v>
      </c>
    </row>
    <row r="38" spans="1:12" x14ac:dyDescent="0.3">
      <c r="A38" s="3" t="s">
        <v>144</v>
      </c>
      <c r="B38" s="3" t="s">
        <v>181</v>
      </c>
      <c r="C38" s="4">
        <v>13801</v>
      </c>
      <c r="D38" s="4">
        <v>14289</v>
      </c>
      <c r="E38" s="4" t="s">
        <v>16</v>
      </c>
      <c r="F38" s="4">
        <f t="shared" si="0"/>
        <v>489</v>
      </c>
      <c r="G38" s="4" t="s">
        <v>4</v>
      </c>
      <c r="H38" s="20" t="s">
        <v>17</v>
      </c>
      <c r="I38" s="23" t="s">
        <v>21</v>
      </c>
      <c r="J38" s="25" t="s">
        <v>27</v>
      </c>
      <c r="K38" s="25" t="s">
        <v>356</v>
      </c>
      <c r="L38" s="25" t="s">
        <v>38</v>
      </c>
    </row>
    <row r="39" spans="1:12" x14ac:dyDescent="0.3">
      <c r="A39" s="3" t="s">
        <v>144</v>
      </c>
      <c r="B39" s="3" t="s">
        <v>182</v>
      </c>
      <c r="C39" s="4">
        <v>14180</v>
      </c>
      <c r="D39" s="4">
        <v>14500</v>
      </c>
      <c r="E39" s="4" t="s">
        <v>16</v>
      </c>
      <c r="F39" s="4">
        <f t="shared" si="0"/>
        <v>321</v>
      </c>
      <c r="G39" s="4" t="s">
        <v>4</v>
      </c>
      <c r="H39" s="20" t="s">
        <v>17</v>
      </c>
      <c r="I39" s="23" t="s">
        <v>21</v>
      </c>
      <c r="J39" s="25" t="s">
        <v>27</v>
      </c>
      <c r="K39" s="25" t="s">
        <v>357</v>
      </c>
      <c r="L39" s="25" t="s">
        <v>39</v>
      </c>
    </row>
    <row r="40" spans="1:12" x14ac:dyDescent="0.3">
      <c r="A40" s="3" t="s">
        <v>144</v>
      </c>
      <c r="B40" s="3" t="s">
        <v>183</v>
      </c>
      <c r="C40" s="4">
        <v>14945</v>
      </c>
      <c r="D40" s="4">
        <v>16150</v>
      </c>
      <c r="E40" s="4" t="s">
        <v>1</v>
      </c>
      <c r="F40" s="4">
        <f t="shared" si="0"/>
        <v>1206</v>
      </c>
      <c r="G40" s="4" t="s">
        <v>4</v>
      </c>
      <c r="H40" s="20" t="s">
        <v>17</v>
      </c>
      <c r="I40" s="23" t="s">
        <v>21</v>
      </c>
      <c r="J40" s="25" t="s">
        <v>27</v>
      </c>
      <c r="K40" s="25" t="s">
        <v>358</v>
      </c>
      <c r="L40" s="25" t="s">
        <v>40</v>
      </c>
    </row>
    <row r="41" spans="1:12" x14ac:dyDescent="0.3">
      <c r="A41" s="3" t="s">
        <v>144</v>
      </c>
      <c r="B41" s="3" t="s">
        <v>184</v>
      </c>
      <c r="C41" s="4">
        <v>16503</v>
      </c>
      <c r="D41" s="4">
        <v>17831</v>
      </c>
      <c r="E41" s="4" t="s">
        <v>16</v>
      </c>
      <c r="F41" s="4">
        <f t="shared" si="0"/>
        <v>1329</v>
      </c>
      <c r="G41" s="4" t="s">
        <v>18</v>
      </c>
      <c r="H41" s="20" t="s">
        <v>17</v>
      </c>
      <c r="I41" s="23" t="s">
        <v>21</v>
      </c>
      <c r="J41" s="25" t="s">
        <v>27</v>
      </c>
      <c r="K41" s="26" t="s">
        <v>41</v>
      </c>
      <c r="L41" s="26" t="s">
        <v>42</v>
      </c>
    </row>
    <row r="42" spans="1:12" x14ac:dyDescent="0.3">
      <c r="A42" s="3" t="s">
        <v>144</v>
      </c>
      <c r="B42" s="3" t="s">
        <v>185</v>
      </c>
      <c r="C42" s="4">
        <v>16503</v>
      </c>
      <c r="D42" s="4">
        <v>16525</v>
      </c>
      <c r="E42" s="4" t="s">
        <v>16</v>
      </c>
      <c r="F42" s="4">
        <f t="shared" si="0"/>
        <v>23</v>
      </c>
      <c r="G42" s="4" t="s">
        <v>9</v>
      </c>
      <c r="H42" s="20" t="s">
        <v>17</v>
      </c>
      <c r="I42" s="23" t="s">
        <v>21</v>
      </c>
      <c r="J42" s="25" t="s">
        <v>27</v>
      </c>
      <c r="K42" s="26" t="s">
        <v>359</v>
      </c>
      <c r="L42" s="27" t="s">
        <v>43</v>
      </c>
    </row>
    <row r="43" spans="1:12" x14ac:dyDescent="0.3">
      <c r="A43" s="3" t="s">
        <v>144</v>
      </c>
      <c r="B43" s="3" t="s">
        <v>186</v>
      </c>
      <c r="C43" s="4">
        <v>16516</v>
      </c>
      <c r="D43" s="4">
        <v>17724</v>
      </c>
      <c r="E43" s="4" t="s">
        <v>16</v>
      </c>
      <c r="F43" s="4">
        <f t="shared" si="0"/>
        <v>1209</v>
      </c>
      <c r="G43" s="4" t="s">
        <v>4</v>
      </c>
      <c r="H43" s="20" t="s">
        <v>17</v>
      </c>
      <c r="I43" s="23" t="s">
        <v>21</v>
      </c>
      <c r="J43" s="25" t="s">
        <v>27</v>
      </c>
      <c r="K43" s="26" t="s">
        <v>349</v>
      </c>
      <c r="L43" s="26" t="s">
        <v>510</v>
      </c>
    </row>
    <row r="44" spans="1:12" x14ac:dyDescent="0.3">
      <c r="A44" s="3" t="s">
        <v>144</v>
      </c>
      <c r="B44" s="3" t="s">
        <v>187</v>
      </c>
      <c r="C44" s="4">
        <v>17809</v>
      </c>
      <c r="D44" s="4">
        <v>17831</v>
      </c>
      <c r="E44" s="4" t="s">
        <v>16</v>
      </c>
      <c r="F44" s="4">
        <f t="shared" si="0"/>
        <v>23</v>
      </c>
      <c r="G44" s="4" t="s">
        <v>9</v>
      </c>
      <c r="H44" s="20" t="s">
        <v>17</v>
      </c>
      <c r="I44" s="23" t="s">
        <v>21</v>
      </c>
      <c r="J44" s="25" t="s">
        <v>27</v>
      </c>
      <c r="K44" s="26" t="s">
        <v>360</v>
      </c>
      <c r="L44" s="27" t="s">
        <v>44</v>
      </c>
    </row>
    <row r="45" spans="1:12" x14ac:dyDescent="0.3">
      <c r="A45" s="3" t="s">
        <v>144</v>
      </c>
      <c r="B45" s="3" t="s">
        <v>188</v>
      </c>
      <c r="C45" s="4">
        <v>17832</v>
      </c>
      <c r="D45" s="4">
        <v>17840</v>
      </c>
      <c r="E45" s="4" t="s">
        <v>1</v>
      </c>
      <c r="F45" s="4">
        <f t="shared" si="0"/>
        <v>9</v>
      </c>
      <c r="G45" s="4" t="s">
        <v>9</v>
      </c>
      <c r="H45" s="20" t="s">
        <v>17</v>
      </c>
      <c r="I45" s="23" t="s">
        <v>21</v>
      </c>
      <c r="J45" s="25" t="s">
        <v>27</v>
      </c>
      <c r="K45" s="25" t="s">
        <v>361</v>
      </c>
      <c r="L45" s="25" t="s">
        <v>516</v>
      </c>
    </row>
    <row r="46" spans="1:12" x14ac:dyDescent="0.3">
      <c r="A46" s="3" t="s">
        <v>144</v>
      </c>
      <c r="B46" s="3" t="s">
        <v>189</v>
      </c>
      <c r="C46" s="4">
        <v>17828</v>
      </c>
      <c r="D46" s="4">
        <v>17915</v>
      </c>
      <c r="E46" s="4" t="s">
        <v>1</v>
      </c>
      <c r="F46" s="4">
        <f t="shared" si="0"/>
        <v>88</v>
      </c>
      <c r="G46" s="4" t="s">
        <v>18</v>
      </c>
      <c r="H46" s="20" t="s">
        <v>17</v>
      </c>
      <c r="I46" s="23" t="s">
        <v>21</v>
      </c>
      <c r="J46" s="24" t="s">
        <v>511</v>
      </c>
      <c r="K46" s="24" t="s">
        <v>511</v>
      </c>
      <c r="L46" s="24" t="s">
        <v>512</v>
      </c>
    </row>
    <row r="47" spans="1:12" x14ac:dyDescent="0.3">
      <c r="A47" s="3" t="s">
        <v>144</v>
      </c>
      <c r="B47" s="3" t="s">
        <v>190</v>
      </c>
      <c r="C47" s="4">
        <v>17828</v>
      </c>
      <c r="D47" s="4">
        <v>17878</v>
      </c>
      <c r="E47" s="4" t="s">
        <v>1</v>
      </c>
      <c r="F47" s="4">
        <f t="shared" si="0"/>
        <v>51</v>
      </c>
      <c r="G47" s="1" t="s">
        <v>26</v>
      </c>
      <c r="H47" s="20" t="s">
        <v>17</v>
      </c>
      <c r="I47" s="23" t="s">
        <v>21</v>
      </c>
      <c r="J47" s="24" t="s">
        <v>511</v>
      </c>
      <c r="K47" s="24" t="s">
        <v>507</v>
      </c>
      <c r="L47" s="24" t="s">
        <v>495</v>
      </c>
    </row>
    <row r="48" spans="1:12" x14ac:dyDescent="0.3">
      <c r="A48" s="3" t="s">
        <v>144</v>
      </c>
      <c r="B48" s="3" t="s">
        <v>191</v>
      </c>
      <c r="C48" s="4">
        <v>17885</v>
      </c>
      <c r="D48" s="4">
        <v>17915</v>
      </c>
      <c r="E48" s="4" t="s">
        <v>1</v>
      </c>
      <c r="F48" s="4">
        <f t="shared" si="0"/>
        <v>31</v>
      </c>
      <c r="G48" s="13" t="s">
        <v>9</v>
      </c>
      <c r="H48" s="20" t="s">
        <v>17</v>
      </c>
      <c r="I48" s="23" t="s">
        <v>21</v>
      </c>
      <c r="J48" s="24" t="s">
        <v>511</v>
      </c>
      <c r="K48" s="24" t="s">
        <v>362</v>
      </c>
      <c r="L48" s="24" t="s">
        <v>45</v>
      </c>
    </row>
    <row r="49" spans="1:12" x14ac:dyDescent="0.3">
      <c r="A49" s="3" t="s">
        <v>144</v>
      </c>
      <c r="B49" s="3" t="s">
        <v>192</v>
      </c>
      <c r="C49" s="4">
        <v>17913</v>
      </c>
      <c r="D49" s="4">
        <v>17915</v>
      </c>
      <c r="E49" s="4" t="s">
        <v>1</v>
      </c>
      <c r="F49" s="4">
        <f t="shared" ref="F49:F55" si="1">D49-C49+1</f>
        <v>3</v>
      </c>
      <c r="G49" s="4" t="s">
        <v>9</v>
      </c>
      <c r="H49" s="20" t="s">
        <v>17</v>
      </c>
      <c r="I49" s="23" t="s">
        <v>21</v>
      </c>
      <c r="J49" s="24" t="s">
        <v>511</v>
      </c>
      <c r="K49" s="24" t="s">
        <v>363</v>
      </c>
      <c r="L49" s="24" t="s">
        <v>515</v>
      </c>
    </row>
    <row r="50" spans="1:12" x14ac:dyDescent="0.3">
      <c r="A50" s="3" t="s">
        <v>144</v>
      </c>
      <c r="B50" s="3" t="s">
        <v>193</v>
      </c>
      <c r="C50" s="4">
        <v>17911</v>
      </c>
      <c r="D50" s="4">
        <v>17944</v>
      </c>
      <c r="E50" s="4" t="s">
        <v>1</v>
      </c>
      <c r="F50" s="4">
        <f t="shared" si="1"/>
        <v>34</v>
      </c>
      <c r="G50" s="1" t="s">
        <v>26</v>
      </c>
      <c r="H50" s="20" t="s">
        <v>17</v>
      </c>
      <c r="I50" s="23" t="s">
        <v>21</v>
      </c>
      <c r="J50" s="23"/>
      <c r="K50" s="23" t="s">
        <v>503</v>
      </c>
      <c r="L50" s="23" t="s">
        <v>505</v>
      </c>
    </row>
    <row r="51" spans="1:12" x14ac:dyDescent="0.3">
      <c r="A51" s="3" t="s">
        <v>144</v>
      </c>
      <c r="B51" s="3" t="s">
        <v>194</v>
      </c>
      <c r="C51" s="4">
        <v>18010</v>
      </c>
      <c r="D51" s="4">
        <v>18813</v>
      </c>
      <c r="E51" s="4" t="s">
        <v>1</v>
      </c>
      <c r="F51" s="4">
        <f t="shared" si="1"/>
        <v>804</v>
      </c>
      <c r="G51" s="4" t="s">
        <v>4</v>
      </c>
      <c r="H51" s="20" t="s">
        <v>17</v>
      </c>
      <c r="I51" s="23" t="s">
        <v>21</v>
      </c>
      <c r="J51" s="23"/>
      <c r="K51" s="23" t="s">
        <v>364</v>
      </c>
      <c r="L51" s="23" t="s">
        <v>46</v>
      </c>
    </row>
    <row r="52" spans="1:12" x14ac:dyDescent="0.3">
      <c r="A52" s="3" t="s">
        <v>144</v>
      </c>
      <c r="B52" s="3" t="s">
        <v>195</v>
      </c>
      <c r="C52" s="4">
        <v>18813</v>
      </c>
      <c r="D52" s="4">
        <v>19649</v>
      </c>
      <c r="E52" s="4" t="s">
        <v>1</v>
      </c>
      <c r="F52" s="4">
        <f t="shared" si="1"/>
        <v>837</v>
      </c>
      <c r="G52" s="4" t="s">
        <v>4</v>
      </c>
      <c r="H52" s="20" t="s">
        <v>17</v>
      </c>
      <c r="I52" s="23" t="s">
        <v>21</v>
      </c>
      <c r="J52" s="23"/>
      <c r="K52" s="23" t="s">
        <v>365</v>
      </c>
      <c r="L52" s="23" t="s">
        <v>47</v>
      </c>
    </row>
    <row r="53" spans="1:12" x14ac:dyDescent="0.3">
      <c r="A53" s="3" t="s">
        <v>144</v>
      </c>
      <c r="B53" s="3" t="s">
        <v>196</v>
      </c>
      <c r="C53" s="4">
        <v>19675</v>
      </c>
      <c r="D53" s="4">
        <v>19755</v>
      </c>
      <c r="E53" s="4" t="s">
        <v>1</v>
      </c>
      <c r="F53" s="4">
        <f t="shared" si="1"/>
        <v>81</v>
      </c>
      <c r="G53" s="13" t="s">
        <v>9</v>
      </c>
      <c r="H53" s="20" t="s">
        <v>17</v>
      </c>
      <c r="I53" s="23" t="s">
        <v>21</v>
      </c>
      <c r="J53" s="23"/>
      <c r="K53" s="23" t="s">
        <v>366</v>
      </c>
      <c r="L53" s="23" t="s">
        <v>48</v>
      </c>
    </row>
    <row r="54" spans="1:12" x14ac:dyDescent="0.3">
      <c r="A54" s="3" t="s">
        <v>144</v>
      </c>
      <c r="B54" s="3" t="s">
        <v>197</v>
      </c>
      <c r="C54" s="4">
        <v>19756</v>
      </c>
      <c r="D54" s="4">
        <v>19760</v>
      </c>
      <c r="E54" s="4" t="s">
        <v>1</v>
      </c>
      <c r="F54" s="4">
        <f t="shared" si="1"/>
        <v>5</v>
      </c>
      <c r="G54" s="13" t="s">
        <v>9</v>
      </c>
      <c r="H54" s="20" t="s">
        <v>17</v>
      </c>
      <c r="I54" s="23" t="s">
        <v>21</v>
      </c>
      <c r="J54" s="23"/>
      <c r="K54" s="23" t="s">
        <v>367</v>
      </c>
      <c r="L54" s="23" t="s">
        <v>514</v>
      </c>
    </row>
    <row r="55" spans="1:12" x14ac:dyDescent="0.3">
      <c r="A55" s="3" t="s">
        <v>144</v>
      </c>
      <c r="B55" s="3" t="s">
        <v>198</v>
      </c>
      <c r="C55" s="4">
        <v>19756</v>
      </c>
      <c r="D55" s="4">
        <v>20546</v>
      </c>
      <c r="E55" s="17" t="s">
        <v>16</v>
      </c>
      <c r="F55" s="4">
        <f t="shared" si="1"/>
        <v>791</v>
      </c>
      <c r="G55" s="13" t="s">
        <v>18</v>
      </c>
      <c r="H55" s="20" t="s">
        <v>17</v>
      </c>
      <c r="I55" s="22"/>
      <c r="J55" s="22"/>
      <c r="K55" s="22" t="s">
        <v>368</v>
      </c>
      <c r="L55" s="22" t="s">
        <v>496</v>
      </c>
    </row>
    <row r="56" spans="1:12" x14ac:dyDescent="0.3">
      <c r="A56" s="3" t="s">
        <v>144</v>
      </c>
      <c r="B56" s="3" t="s">
        <v>199</v>
      </c>
      <c r="C56" s="4">
        <v>19756</v>
      </c>
      <c r="D56" s="4">
        <v>20127</v>
      </c>
      <c r="E56" s="4" t="s">
        <v>16</v>
      </c>
      <c r="F56" s="4">
        <f t="shared" ref="F56:F114" si="2">D56-C56+1</f>
        <v>372</v>
      </c>
      <c r="G56" s="1" t="s">
        <v>26</v>
      </c>
      <c r="H56" s="20" t="s">
        <v>17</v>
      </c>
      <c r="I56" s="22"/>
      <c r="J56" s="22"/>
      <c r="K56" s="22" t="s">
        <v>369</v>
      </c>
      <c r="L56" s="22" t="s">
        <v>501</v>
      </c>
    </row>
    <row r="57" spans="1:12" x14ac:dyDescent="0.3">
      <c r="A57" s="3" t="s">
        <v>144</v>
      </c>
      <c r="B57" s="3" t="s">
        <v>200</v>
      </c>
      <c r="C57" s="4">
        <v>20085</v>
      </c>
      <c r="D57" s="4">
        <v>20450</v>
      </c>
      <c r="E57" s="4" t="s">
        <v>16</v>
      </c>
      <c r="F57" s="4">
        <f t="shared" si="2"/>
        <v>366</v>
      </c>
      <c r="G57" s="4" t="s">
        <v>4</v>
      </c>
      <c r="H57" s="20" t="s">
        <v>17</v>
      </c>
      <c r="I57" s="22"/>
      <c r="J57" s="22"/>
      <c r="K57" s="22" t="s">
        <v>370</v>
      </c>
      <c r="L57" s="22" t="s">
        <v>500</v>
      </c>
    </row>
    <row r="58" spans="1:12" x14ac:dyDescent="0.3">
      <c r="A58" s="3" t="s">
        <v>144</v>
      </c>
      <c r="B58" s="3" t="s">
        <v>201</v>
      </c>
      <c r="C58" s="4">
        <v>20500</v>
      </c>
      <c r="D58" s="4">
        <v>20541</v>
      </c>
      <c r="E58" s="4" t="s">
        <v>16</v>
      </c>
      <c r="F58" s="4">
        <f t="shared" si="2"/>
        <v>42</v>
      </c>
      <c r="G58" s="13" t="s">
        <v>9</v>
      </c>
      <c r="H58" s="20" t="s">
        <v>17</v>
      </c>
      <c r="I58" s="22"/>
      <c r="J58" s="22"/>
      <c r="K58" s="22" t="s">
        <v>371</v>
      </c>
      <c r="L58" s="22" t="s">
        <v>49</v>
      </c>
    </row>
    <row r="59" spans="1:12" x14ac:dyDescent="0.3">
      <c r="A59" s="3" t="s">
        <v>144</v>
      </c>
      <c r="B59" s="3" t="s">
        <v>202</v>
      </c>
      <c r="C59" s="4">
        <v>20542</v>
      </c>
      <c r="D59" s="4">
        <v>20546</v>
      </c>
      <c r="E59" s="4" t="s">
        <v>16</v>
      </c>
      <c r="F59" s="4">
        <f t="shared" si="2"/>
        <v>5</v>
      </c>
      <c r="G59" s="13" t="s">
        <v>9</v>
      </c>
      <c r="H59" s="20" t="s">
        <v>17</v>
      </c>
      <c r="I59" s="22"/>
      <c r="J59" s="22"/>
      <c r="K59" s="22" t="s">
        <v>328</v>
      </c>
      <c r="L59" s="22" t="s">
        <v>513</v>
      </c>
    </row>
    <row r="60" spans="1:12" x14ac:dyDescent="0.3">
      <c r="A60" s="3" t="s">
        <v>144</v>
      </c>
      <c r="B60" s="3" t="s">
        <v>203</v>
      </c>
      <c r="C60" s="4">
        <v>20545</v>
      </c>
      <c r="D60" s="4">
        <v>22242</v>
      </c>
      <c r="E60" s="4" t="s">
        <v>1</v>
      </c>
      <c r="F60" s="4">
        <f t="shared" si="2"/>
        <v>1698</v>
      </c>
      <c r="G60" s="4" t="s">
        <v>4</v>
      </c>
      <c r="H60" s="14" t="s">
        <v>517</v>
      </c>
      <c r="I60" s="28"/>
      <c r="J60" s="28"/>
      <c r="K60" s="12" t="s">
        <v>372</v>
      </c>
      <c r="L60" s="12" t="s">
        <v>490</v>
      </c>
    </row>
    <row r="61" spans="1:12" x14ac:dyDescent="0.3">
      <c r="A61" s="3" t="s">
        <v>144</v>
      </c>
      <c r="B61" s="3" t="s">
        <v>204</v>
      </c>
      <c r="C61" s="4">
        <v>22291</v>
      </c>
      <c r="D61" s="4">
        <v>23580</v>
      </c>
      <c r="E61" s="4" t="s">
        <v>1</v>
      </c>
      <c r="F61" s="4">
        <f t="shared" si="2"/>
        <v>1290</v>
      </c>
      <c r="G61" s="4" t="s">
        <v>4</v>
      </c>
      <c r="H61" s="14" t="s">
        <v>13</v>
      </c>
      <c r="I61" s="28"/>
      <c r="J61" s="28"/>
      <c r="K61" s="17" t="s">
        <v>373</v>
      </c>
      <c r="L61" s="17" t="s">
        <v>50</v>
      </c>
    </row>
    <row r="62" spans="1:12" x14ac:dyDescent="0.3">
      <c r="A62" s="3" t="s">
        <v>144</v>
      </c>
      <c r="B62" s="3" t="s">
        <v>205</v>
      </c>
      <c r="C62" s="4">
        <v>23593</v>
      </c>
      <c r="D62" s="4">
        <v>24018</v>
      </c>
      <c r="E62" s="4" t="s">
        <v>1</v>
      </c>
      <c r="F62" s="4">
        <f t="shared" si="2"/>
        <v>426</v>
      </c>
      <c r="G62" s="4" t="s">
        <v>4</v>
      </c>
      <c r="H62" s="14" t="s">
        <v>13</v>
      </c>
      <c r="I62" s="28"/>
      <c r="J62" s="28"/>
      <c r="K62" s="17" t="s">
        <v>374</v>
      </c>
      <c r="L62" s="17" t="s">
        <v>51</v>
      </c>
    </row>
    <row r="63" spans="1:12" x14ac:dyDescent="0.3">
      <c r="A63" s="3" t="s">
        <v>144</v>
      </c>
      <c r="B63" s="3" t="s">
        <v>206</v>
      </c>
      <c r="C63" s="4">
        <v>24053</v>
      </c>
      <c r="D63" s="4">
        <v>24589</v>
      </c>
      <c r="E63" s="4" t="s">
        <v>16</v>
      </c>
      <c r="F63" s="4">
        <f t="shared" si="2"/>
        <v>537</v>
      </c>
      <c r="G63" s="4" t="s">
        <v>4</v>
      </c>
      <c r="H63" s="14" t="s">
        <v>13</v>
      </c>
      <c r="I63" s="29"/>
      <c r="J63" s="29"/>
      <c r="K63" s="17" t="s">
        <v>375</v>
      </c>
      <c r="L63" s="17" t="s">
        <v>52</v>
      </c>
    </row>
    <row r="64" spans="1:12" x14ac:dyDescent="0.3">
      <c r="A64" s="3" t="s">
        <v>144</v>
      </c>
      <c r="B64" s="3" t="s">
        <v>207</v>
      </c>
      <c r="C64" s="4">
        <v>24801</v>
      </c>
      <c r="D64" s="4">
        <v>25613</v>
      </c>
      <c r="E64" s="4" t="s">
        <v>1</v>
      </c>
      <c r="F64" s="4">
        <f t="shared" si="2"/>
        <v>813</v>
      </c>
      <c r="G64" s="4" t="s">
        <v>4</v>
      </c>
      <c r="H64" s="14" t="s">
        <v>13</v>
      </c>
      <c r="I64" s="29"/>
      <c r="J64" s="29"/>
      <c r="K64" s="17" t="s">
        <v>376</v>
      </c>
      <c r="L64" s="13" t="s">
        <v>53</v>
      </c>
    </row>
    <row r="65" spans="1:12" x14ac:dyDescent="0.3">
      <c r="A65" s="3" t="s">
        <v>144</v>
      </c>
      <c r="B65" s="3" t="s">
        <v>208</v>
      </c>
      <c r="C65" s="4">
        <v>25676</v>
      </c>
      <c r="D65" s="4">
        <v>26044</v>
      </c>
      <c r="E65" s="4" t="s">
        <v>1</v>
      </c>
      <c r="F65" s="4">
        <f t="shared" si="2"/>
        <v>369</v>
      </c>
      <c r="G65" s="4" t="s">
        <v>4</v>
      </c>
      <c r="H65" s="14" t="s">
        <v>13</v>
      </c>
      <c r="I65" s="29"/>
      <c r="J65" s="29"/>
      <c r="K65" s="17" t="s">
        <v>377</v>
      </c>
      <c r="L65" s="17" t="s">
        <v>54</v>
      </c>
    </row>
    <row r="66" spans="1:12" x14ac:dyDescent="0.3">
      <c r="A66" s="3" t="s">
        <v>144</v>
      </c>
      <c r="B66" s="3" t="s">
        <v>209</v>
      </c>
      <c r="C66" s="4">
        <v>26118</v>
      </c>
      <c r="D66" s="4">
        <v>27875</v>
      </c>
      <c r="E66" s="4" t="s">
        <v>16</v>
      </c>
      <c r="F66" s="4">
        <f t="shared" si="2"/>
        <v>1758</v>
      </c>
      <c r="G66" s="4" t="s">
        <v>4</v>
      </c>
      <c r="H66" s="14" t="s">
        <v>13</v>
      </c>
      <c r="I66" s="28"/>
      <c r="J66" s="28"/>
      <c r="K66" s="17" t="s">
        <v>378</v>
      </c>
      <c r="L66" s="17" t="s">
        <v>55</v>
      </c>
    </row>
    <row r="67" spans="1:12" x14ac:dyDescent="0.3">
      <c r="A67" s="3" t="s">
        <v>144</v>
      </c>
      <c r="B67" s="3" t="s">
        <v>210</v>
      </c>
      <c r="C67" s="4">
        <v>27896</v>
      </c>
      <c r="D67" s="4">
        <v>28258</v>
      </c>
      <c r="E67" s="4" t="s">
        <v>16</v>
      </c>
      <c r="F67" s="4">
        <f t="shared" si="2"/>
        <v>363</v>
      </c>
      <c r="G67" s="4" t="s">
        <v>4</v>
      </c>
      <c r="H67" s="14" t="s">
        <v>13</v>
      </c>
      <c r="I67" s="28"/>
      <c r="J67" s="28"/>
      <c r="K67" s="17" t="s">
        <v>379</v>
      </c>
      <c r="L67" s="17" t="s">
        <v>15</v>
      </c>
    </row>
    <row r="68" spans="1:12" x14ac:dyDescent="0.3">
      <c r="A68" s="3" t="s">
        <v>144</v>
      </c>
      <c r="B68" s="3" t="s">
        <v>211</v>
      </c>
      <c r="C68" s="4">
        <v>28334</v>
      </c>
      <c r="D68" s="4">
        <v>28879</v>
      </c>
      <c r="E68" s="4" t="s">
        <v>16</v>
      </c>
      <c r="F68" s="4">
        <f t="shared" si="2"/>
        <v>546</v>
      </c>
      <c r="G68" s="4" t="s">
        <v>4</v>
      </c>
      <c r="H68" s="14" t="s">
        <v>13</v>
      </c>
      <c r="I68" s="28"/>
      <c r="J68" s="28"/>
      <c r="K68" s="17" t="s">
        <v>380</v>
      </c>
      <c r="L68" s="17" t="s">
        <v>56</v>
      </c>
    </row>
    <row r="69" spans="1:12" x14ac:dyDescent="0.3">
      <c r="A69" s="3" t="s">
        <v>144</v>
      </c>
      <c r="B69" s="3" t="s">
        <v>212</v>
      </c>
      <c r="C69" s="4">
        <v>28888</v>
      </c>
      <c r="D69" s="4">
        <v>29538</v>
      </c>
      <c r="E69" s="4" t="s">
        <v>16</v>
      </c>
      <c r="F69" s="4">
        <f t="shared" si="2"/>
        <v>651</v>
      </c>
      <c r="G69" s="4" t="s">
        <v>4</v>
      </c>
      <c r="H69" s="14" t="s">
        <v>13</v>
      </c>
      <c r="I69" s="28"/>
      <c r="J69" s="28"/>
      <c r="K69" s="17" t="s">
        <v>381</v>
      </c>
      <c r="L69" s="17" t="s">
        <v>57</v>
      </c>
    </row>
    <row r="70" spans="1:12" x14ac:dyDescent="0.3">
      <c r="A70" s="3" t="s">
        <v>144</v>
      </c>
      <c r="B70" s="3" t="s">
        <v>213</v>
      </c>
      <c r="C70" s="4">
        <v>29699</v>
      </c>
      <c r="D70" s="4">
        <v>30022</v>
      </c>
      <c r="E70" s="4" t="s">
        <v>16</v>
      </c>
      <c r="F70" s="4">
        <f t="shared" si="2"/>
        <v>324</v>
      </c>
      <c r="G70" s="4" t="s">
        <v>4</v>
      </c>
      <c r="H70" s="14" t="s">
        <v>13</v>
      </c>
      <c r="I70" s="28"/>
      <c r="J70" s="28"/>
      <c r="K70" s="17" t="s">
        <v>382</v>
      </c>
      <c r="L70" s="17" t="s">
        <v>58</v>
      </c>
    </row>
    <row r="71" spans="1:12" s="32" customFormat="1" x14ac:dyDescent="0.3">
      <c r="A71" s="3" t="s">
        <v>144</v>
      </c>
      <c r="B71" s="3" t="s">
        <v>214</v>
      </c>
      <c r="C71" s="4">
        <v>30127</v>
      </c>
      <c r="D71" s="4">
        <v>31260</v>
      </c>
      <c r="E71" s="4" t="s">
        <v>1</v>
      </c>
      <c r="F71" s="4">
        <f t="shared" si="2"/>
        <v>1134</v>
      </c>
      <c r="G71" s="4" t="s">
        <v>4</v>
      </c>
      <c r="H71" s="35" t="s">
        <v>59</v>
      </c>
      <c r="I71" s="30"/>
      <c r="J71" s="30"/>
      <c r="K71" s="4" t="s">
        <v>383</v>
      </c>
      <c r="L71" s="4" t="s">
        <v>60</v>
      </c>
    </row>
    <row r="72" spans="1:12" s="32" customFormat="1" x14ac:dyDescent="0.3">
      <c r="A72" s="3" t="s">
        <v>144</v>
      </c>
      <c r="B72" s="3" t="s">
        <v>215</v>
      </c>
      <c r="C72" s="4">
        <v>31553</v>
      </c>
      <c r="D72" s="4">
        <v>32170</v>
      </c>
      <c r="E72" s="4" t="s">
        <v>16</v>
      </c>
      <c r="F72" s="4">
        <f t="shared" si="2"/>
        <v>618</v>
      </c>
      <c r="G72" s="4" t="s">
        <v>4</v>
      </c>
      <c r="H72" s="35" t="s">
        <v>59</v>
      </c>
      <c r="I72" s="30"/>
      <c r="J72" s="30"/>
      <c r="K72" s="4" t="s">
        <v>384</v>
      </c>
      <c r="L72" s="4" t="s">
        <v>61</v>
      </c>
    </row>
    <row r="73" spans="1:12" s="32" customFormat="1" x14ac:dyDescent="0.3">
      <c r="A73" s="3" t="s">
        <v>144</v>
      </c>
      <c r="B73" s="3" t="s">
        <v>216</v>
      </c>
      <c r="C73" s="4">
        <v>32362</v>
      </c>
      <c r="D73" s="4">
        <v>33918</v>
      </c>
      <c r="E73" s="4" t="s">
        <v>16</v>
      </c>
      <c r="F73" s="4">
        <f t="shared" si="2"/>
        <v>1557</v>
      </c>
      <c r="G73" s="4" t="s">
        <v>4</v>
      </c>
      <c r="H73" s="35" t="s">
        <v>59</v>
      </c>
      <c r="I73" s="30"/>
      <c r="J73" s="30"/>
      <c r="K73" s="13" t="s">
        <v>385</v>
      </c>
      <c r="L73" s="13" t="s">
        <v>62</v>
      </c>
    </row>
    <row r="74" spans="1:12" s="32" customFormat="1" x14ac:dyDescent="0.3">
      <c r="A74" s="3" t="s">
        <v>144</v>
      </c>
      <c r="B74" s="3" t="s">
        <v>217</v>
      </c>
      <c r="C74" s="4">
        <v>34181</v>
      </c>
      <c r="D74" s="4">
        <v>34771</v>
      </c>
      <c r="E74" s="4" t="s">
        <v>16</v>
      </c>
      <c r="F74" s="4">
        <f t="shared" si="2"/>
        <v>591</v>
      </c>
      <c r="G74" s="4" t="s">
        <v>4</v>
      </c>
      <c r="H74" s="35" t="s">
        <v>59</v>
      </c>
      <c r="I74" s="30"/>
      <c r="J74" s="30"/>
      <c r="K74" s="13" t="s">
        <v>386</v>
      </c>
      <c r="L74" s="13" t="s">
        <v>53</v>
      </c>
    </row>
    <row r="75" spans="1:12" s="32" customFormat="1" x14ac:dyDescent="0.3">
      <c r="A75" s="3" t="s">
        <v>144</v>
      </c>
      <c r="B75" s="3" t="s">
        <v>218</v>
      </c>
      <c r="C75" s="4">
        <v>34771</v>
      </c>
      <c r="D75" s="4">
        <v>35028</v>
      </c>
      <c r="E75" s="4" t="s">
        <v>16</v>
      </c>
      <c r="F75" s="4">
        <f t="shared" si="2"/>
        <v>258</v>
      </c>
      <c r="G75" s="4" t="s">
        <v>4</v>
      </c>
      <c r="H75" s="35" t="s">
        <v>59</v>
      </c>
      <c r="I75" s="30"/>
      <c r="J75" s="30"/>
      <c r="K75" s="13" t="s">
        <v>387</v>
      </c>
      <c r="L75" s="13" t="s">
        <v>53</v>
      </c>
    </row>
    <row r="76" spans="1:12" s="32" customFormat="1" x14ac:dyDescent="0.3">
      <c r="A76" s="3" t="s">
        <v>144</v>
      </c>
      <c r="B76" s="3" t="s">
        <v>219</v>
      </c>
      <c r="C76" s="4">
        <v>35382</v>
      </c>
      <c r="D76" s="4">
        <v>37520</v>
      </c>
      <c r="E76" s="4" t="s">
        <v>1</v>
      </c>
      <c r="F76" s="4">
        <f t="shared" si="2"/>
        <v>2139</v>
      </c>
      <c r="G76" s="4" t="s">
        <v>4</v>
      </c>
      <c r="H76" s="35" t="s">
        <v>59</v>
      </c>
      <c r="I76" s="30"/>
      <c r="J76" s="30"/>
      <c r="K76" s="13" t="s">
        <v>388</v>
      </c>
      <c r="L76" s="13" t="s">
        <v>63</v>
      </c>
    </row>
    <row r="77" spans="1:12" s="32" customFormat="1" x14ac:dyDescent="0.3">
      <c r="A77" s="3" t="s">
        <v>144</v>
      </c>
      <c r="B77" s="3" t="s">
        <v>220</v>
      </c>
      <c r="C77" s="4">
        <v>37682</v>
      </c>
      <c r="D77" s="4">
        <v>38098</v>
      </c>
      <c r="E77" s="4" t="s">
        <v>16</v>
      </c>
      <c r="F77" s="4">
        <f t="shared" si="2"/>
        <v>417</v>
      </c>
      <c r="G77" s="4" t="s">
        <v>494</v>
      </c>
      <c r="H77" s="35" t="s">
        <v>59</v>
      </c>
      <c r="I77" s="30"/>
      <c r="J77" s="30"/>
      <c r="K77" s="13" t="s">
        <v>389</v>
      </c>
      <c r="L77" s="13" t="s">
        <v>64</v>
      </c>
    </row>
    <row r="78" spans="1:12" s="32" customFormat="1" x14ac:dyDescent="0.3">
      <c r="A78" s="3" t="s">
        <v>144</v>
      </c>
      <c r="B78" s="3" t="s">
        <v>221</v>
      </c>
      <c r="C78" s="4">
        <v>38095</v>
      </c>
      <c r="D78" s="4">
        <v>38325</v>
      </c>
      <c r="E78" s="4" t="s">
        <v>16</v>
      </c>
      <c r="F78" s="4">
        <f t="shared" si="2"/>
        <v>231</v>
      </c>
      <c r="G78" s="4" t="s">
        <v>4</v>
      </c>
      <c r="H78" s="35" t="s">
        <v>59</v>
      </c>
      <c r="I78" s="30"/>
      <c r="J78" s="30"/>
      <c r="K78" s="13" t="s">
        <v>390</v>
      </c>
      <c r="L78" s="13" t="s">
        <v>64</v>
      </c>
    </row>
    <row r="79" spans="1:12" s="32" customFormat="1" x14ac:dyDescent="0.3">
      <c r="A79" s="3" t="s">
        <v>144</v>
      </c>
      <c r="B79" s="3" t="s">
        <v>222</v>
      </c>
      <c r="C79" s="4">
        <v>38621</v>
      </c>
      <c r="D79" s="4">
        <v>38911</v>
      </c>
      <c r="E79" s="4" t="s">
        <v>1</v>
      </c>
      <c r="F79" s="4">
        <f t="shared" si="2"/>
        <v>291</v>
      </c>
      <c r="G79" s="4" t="s">
        <v>4</v>
      </c>
      <c r="H79" s="35" t="s">
        <v>59</v>
      </c>
      <c r="I79" s="30"/>
      <c r="J79" s="30"/>
      <c r="K79" s="4" t="s">
        <v>391</v>
      </c>
      <c r="L79" s="13" t="s">
        <v>53</v>
      </c>
    </row>
    <row r="80" spans="1:12" s="32" customFormat="1" x14ac:dyDescent="0.3">
      <c r="A80" s="3" t="s">
        <v>144</v>
      </c>
      <c r="B80" s="3" t="s">
        <v>223</v>
      </c>
      <c r="C80" s="4">
        <v>38901</v>
      </c>
      <c r="D80" s="4">
        <v>39800</v>
      </c>
      <c r="E80" s="4" t="s">
        <v>1</v>
      </c>
      <c r="F80" s="4">
        <f t="shared" si="2"/>
        <v>900</v>
      </c>
      <c r="G80" s="4" t="s">
        <v>4</v>
      </c>
      <c r="H80" s="35" t="s">
        <v>59</v>
      </c>
      <c r="I80" s="30"/>
      <c r="J80" s="30"/>
      <c r="K80" s="4" t="s">
        <v>392</v>
      </c>
      <c r="L80" s="4" t="s">
        <v>493</v>
      </c>
    </row>
    <row r="81" spans="1:12" s="32" customFormat="1" x14ac:dyDescent="0.3">
      <c r="A81" s="3" t="s">
        <v>144</v>
      </c>
      <c r="B81" s="3" t="s">
        <v>224</v>
      </c>
      <c r="C81" s="4">
        <v>39850</v>
      </c>
      <c r="D81" s="4">
        <v>42075</v>
      </c>
      <c r="E81" s="4" t="s">
        <v>16</v>
      </c>
      <c r="F81" s="4">
        <f t="shared" si="2"/>
        <v>2226</v>
      </c>
      <c r="G81" s="4" t="s">
        <v>4</v>
      </c>
      <c r="H81" s="35" t="s">
        <v>59</v>
      </c>
      <c r="I81" s="30"/>
      <c r="J81" s="30"/>
      <c r="K81" s="4" t="s">
        <v>393</v>
      </c>
      <c r="L81" s="4" t="s">
        <v>65</v>
      </c>
    </row>
    <row r="82" spans="1:12" s="32" customFormat="1" x14ac:dyDescent="0.3">
      <c r="A82" s="3" t="s">
        <v>144</v>
      </c>
      <c r="B82" s="3" t="s">
        <v>225</v>
      </c>
      <c r="C82" s="4">
        <v>42376</v>
      </c>
      <c r="D82" s="4">
        <v>43170</v>
      </c>
      <c r="E82" s="4" t="s">
        <v>16</v>
      </c>
      <c r="F82" s="4">
        <f t="shared" si="2"/>
        <v>795</v>
      </c>
      <c r="G82" s="4" t="s">
        <v>4</v>
      </c>
      <c r="H82" s="35" t="s">
        <v>59</v>
      </c>
      <c r="I82" s="30"/>
      <c r="J82" s="30"/>
      <c r="K82" s="2" t="s">
        <v>394</v>
      </c>
      <c r="L82" s="2" t="s">
        <v>6</v>
      </c>
    </row>
    <row r="83" spans="1:12" s="32" customFormat="1" x14ac:dyDescent="0.3">
      <c r="A83" s="3" t="s">
        <v>144</v>
      </c>
      <c r="B83" s="3" t="s">
        <v>226</v>
      </c>
      <c r="C83" s="4">
        <v>43329</v>
      </c>
      <c r="D83" s="4">
        <v>43356</v>
      </c>
      <c r="E83" s="4" t="s">
        <v>1</v>
      </c>
      <c r="F83" s="4">
        <f t="shared" si="2"/>
        <v>28</v>
      </c>
      <c r="G83" s="2" t="s">
        <v>66</v>
      </c>
      <c r="H83" s="35" t="s">
        <v>59</v>
      </c>
      <c r="I83" s="2" t="s">
        <v>67</v>
      </c>
      <c r="J83" s="30"/>
      <c r="K83" s="2" t="s">
        <v>395</v>
      </c>
      <c r="L83" s="2" t="s">
        <v>68</v>
      </c>
    </row>
    <row r="84" spans="1:12" s="32" customFormat="1" x14ac:dyDescent="0.3">
      <c r="A84" s="3" t="s">
        <v>144</v>
      </c>
      <c r="B84" s="3" t="s">
        <v>227</v>
      </c>
      <c r="C84" s="4">
        <v>43680</v>
      </c>
      <c r="D84" s="4">
        <v>44132</v>
      </c>
      <c r="E84" s="4" t="s">
        <v>1</v>
      </c>
      <c r="F84" s="4">
        <f t="shared" si="2"/>
        <v>453</v>
      </c>
      <c r="G84" s="4" t="s">
        <v>4</v>
      </c>
      <c r="H84" s="35" t="s">
        <v>59</v>
      </c>
      <c r="I84" s="2" t="s">
        <v>67</v>
      </c>
      <c r="J84" s="30"/>
      <c r="K84" s="2" t="s">
        <v>396</v>
      </c>
      <c r="L84" s="2" t="s">
        <v>53</v>
      </c>
    </row>
    <row r="85" spans="1:12" s="32" customFormat="1" x14ac:dyDescent="0.3">
      <c r="A85" s="3" t="s">
        <v>144</v>
      </c>
      <c r="B85" s="3" t="s">
        <v>228</v>
      </c>
      <c r="C85" s="4">
        <v>44134</v>
      </c>
      <c r="D85" s="4">
        <v>44913</v>
      </c>
      <c r="E85" s="4" t="s">
        <v>1</v>
      </c>
      <c r="F85" s="4">
        <f t="shared" si="2"/>
        <v>780</v>
      </c>
      <c r="G85" s="4" t="s">
        <v>4</v>
      </c>
      <c r="H85" s="35" t="s">
        <v>59</v>
      </c>
      <c r="I85" s="2" t="s">
        <v>67</v>
      </c>
      <c r="J85" s="30"/>
      <c r="K85" s="2" t="s">
        <v>397</v>
      </c>
      <c r="L85" s="2" t="s">
        <v>69</v>
      </c>
    </row>
    <row r="86" spans="1:12" s="32" customFormat="1" x14ac:dyDescent="0.3">
      <c r="A86" s="3" t="s">
        <v>144</v>
      </c>
      <c r="B86" s="3" t="s">
        <v>229</v>
      </c>
      <c r="C86" s="4">
        <v>45059</v>
      </c>
      <c r="D86" s="4">
        <v>45736</v>
      </c>
      <c r="E86" s="4" t="s">
        <v>1</v>
      </c>
      <c r="F86" s="4">
        <f t="shared" si="2"/>
        <v>678</v>
      </c>
      <c r="G86" s="4" t="s">
        <v>4</v>
      </c>
      <c r="H86" s="35" t="s">
        <v>59</v>
      </c>
      <c r="I86" s="2" t="s">
        <v>519</v>
      </c>
      <c r="J86" s="30"/>
      <c r="K86" s="2" t="s">
        <v>398</v>
      </c>
      <c r="L86" s="2" t="s">
        <v>70</v>
      </c>
    </row>
    <row r="87" spans="1:12" s="32" customFormat="1" x14ac:dyDescent="0.3">
      <c r="A87" s="3" t="s">
        <v>144</v>
      </c>
      <c r="B87" s="3" t="s">
        <v>230</v>
      </c>
      <c r="C87" s="4">
        <v>45823</v>
      </c>
      <c r="D87" s="4">
        <v>46131</v>
      </c>
      <c r="E87" s="4" t="s">
        <v>1</v>
      </c>
      <c r="F87" s="4">
        <f t="shared" si="2"/>
        <v>309</v>
      </c>
      <c r="G87" s="4" t="s">
        <v>4</v>
      </c>
      <c r="H87" s="35" t="s">
        <v>59</v>
      </c>
      <c r="I87" s="10"/>
      <c r="J87" s="30"/>
      <c r="K87" s="2" t="s">
        <v>399</v>
      </c>
      <c r="L87" s="2" t="s">
        <v>53</v>
      </c>
    </row>
    <row r="88" spans="1:12" s="32" customFormat="1" x14ac:dyDescent="0.3">
      <c r="A88" s="3" t="s">
        <v>144</v>
      </c>
      <c r="B88" s="3" t="s">
        <v>231</v>
      </c>
      <c r="C88" s="4">
        <v>46319</v>
      </c>
      <c r="D88" s="4">
        <v>46526</v>
      </c>
      <c r="E88" s="4" t="s">
        <v>1</v>
      </c>
      <c r="F88" s="4">
        <f t="shared" si="2"/>
        <v>208</v>
      </c>
      <c r="G88" s="13" t="s">
        <v>9</v>
      </c>
      <c r="H88" s="35" t="s">
        <v>59</v>
      </c>
      <c r="I88" s="10" t="s">
        <v>518</v>
      </c>
      <c r="J88" s="30"/>
      <c r="K88" s="2" t="s">
        <v>71</v>
      </c>
      <c r="L88" s="2" t="s">
        <v>72</v>
      </c>
    </row>
    <row r="89" spans="1:12" x14ac:dyDescent="0.3">
      <c r="A89" s="3" t="s">
        <v>144</v>
      </c>
      <c r="B89" s="3" t="s">
        <v>232</v>
      </c>
      <c r="C89" s="4">
        <v>46545</v>
      </c>
      <c r="D89" s="4">
        <v>47525</v>
      </c>
      <c r="E89" s="4" t="s">
        <v>1</v>
      </c>
      <c r="F89" s="4">
        <f t="shared" si="2"/>
        <v>981</v>
      </c>
      <c r="G89" s="4" t="s">
        <v>4</v>
      </c>
      <c r="H89" s="35" t="s">
        <v>59</v>
      </c>
      <c r="I89" s="10" t="s">
        <v>518</v>
      </c>
      <c r="J89" s="30"/>
      <c r="K89" s="2" t="s">
        <v>400</v>
      </c>
      <c r="L89" s="2" t="s">
        <v>73</v>
      </c>
    </row>
    <row r="90" spans="1:12" x14ac:dyDescent="0.3">
      <c r="A90" s="3" t="s">
        <v>144</v>
      </c>
      <c r="B90" s="3" t="s">
        <v>233</v>
      </c>
      <c r="C90" s="4">
        <v>47518</v>
      </c>
      <c r="D90" s="4">
        <v>47934</v>
      </c>
      <c r="E90" s="4" t="s">
        <v>1</v>
      </c>
      <c r="F90" s="4">
        <f t="shared" si="2"/>
        <v>417</v>
      </c>
      <c r="G90" s="4" t="s">
        <v>4</v>
      </c>
      <c r="H90" s="35" t="s">
        <v>59</v>
      </c>
      <c r="I90" s="10" t="s">
        <v>518</v>
      </c>
      <c r="J90" s="30"/>
      <c r="K90" s="2" t="s">
        <v>401</v>
      </c>
      <c r="L90" s="2" t="s">
        <v>74</v>
      </c>
    </row>
    <row r="91" spans="1:12" x14ac:dyDescent="0.3">
      <c r="A91" s="3" t="s">
        <v>144</v>
      </c>
      <c r="B91" s="3" t="s">
        <v>234</v>
      </c>
      <c r="C91" s="4">
        <v>47936</v>
      </c>
      <c r="D91" s="4">
        <v>49210</v>
      </c>
      <c r="E91" s="4" t="s">
        <v>16</v>
      </c>
      <c r="F91" s="4">
        <f t="shared" si="2"/>
        <v>1275</v>
      </c>
      <c r="G91" s="4" t="s">
        <v>4</v>
      </c>
      <c r="H91" s="7" t="s">
        <v>75</v>
      </c>
      <c r="I91" s="30"/>
      <c r="J91" s="30"/>
      <c r="K91" s="2" t="s">
        <v>402</v>
      </c>
      <c r="L91" s="2" t="s">
        <v>531</v>
      </c>
    </row>
    <row r="92" spans="1:12" x14ac:dyDescent="0.3">
      <c r="A92" s="3" t="s">
        <v>144</v>
      </c>
      <c r="B92" s="3" t="s">
        <v>235</v>
      </c>
      <c r="C92" s="4">
        <v>49210</v>
      </c>
      <c r="D92" s="4">
        <v>49647</v>
      </c>
      <c r="E92" s="4" t="s">
        <v>16</v>
      </c>
      <c r="F92" s="4">
        <f t="shared" si="2"/>
        <v>438</v>
      </c>
      <c r="G92" s="4" t="s">
        <v>4</v>
      </c>
      <c r="H92" s="7" t="s">
        <v>75</v>
      </c>
      <c r="I92" s="30"/>
      <c r="J92" s="30"/>
      <c r="K92" s="2" t="s">
        <v>403</v>
      </c>
      <c r="L92" s="2" t="s">
        <v>530</v>
      </c>
    </row>
    <row r="93" spans="1:12" x14ac:dyDescent="0.3">
      <c r="A93" s="3" t="s">
        <v>144</v>
      </c>
      <c r="B93" s="3" t="s">
        <v>236</v>
      </c>
      <c r="C93" s="4">
        <v>49644</v>
      </c>
      <c r="D93" s="4">
        <v>49892</v>
      </c>
      <c r="E93" s="4" t="s">
        <v>16</v>
      </c>
      <c r="F93" s="4">
        <f t="shared" si="2"/>
        <v>249</v>
      </c>
      <c r="G93" s="4" t="s">
        <v>4</v>
      </c>
      <c r="H93" s="7" t="s">
        <v>75</v>
      </c>
      <c r="I93" s="30"/>
      <c r="J93" s="30"/>
      <c r="K93" s="2" t="s">
        <v>404</v>
      </c>
      <c r="L93" s="2" t="s">
        <v>76</v>
      </c>
    </row>
    <row r="94" spans="1:12" s="32" customFormat="1" x14ac:dyDescent="0.3">
      <c r="A94" s="3" t="s">
        <v>144</v>
      </c>
      <c r="B94" s="3" t="s">
        <v>237</v>
      </c>
      <c r="C94" s="4">
        <v>50003</v>
      </c>
      <c r="D94" s="4">
        <v>50272</v>
      </c>
      <c r="E94" s="4" t="s">
        <v>1</v>
      </c>
      <c r="F94" s="4">
        <f t="shared" si="2"/>
        <v>270</v>
      </c>
      <c r="G94" s="4" t="s">
        <v>4</v>
      </c>
      <c r="H94" s="7" t="s">
        <v>75</v>
      </c>
      <c r="I94" s="30"/>
      <c r="J94" s="30"/>
      <c r="K94" s="4" t="s">
        <v>405</v>
      </c>
      <c r="L94" s="13" t="s">
        <v>53</v>
      </c>
    </row>
    <row r="95" spans="1:12" s="32" customFormat="1" x14ac:dyDescent="0.3">
      <c r="A95" s="3" t="s">
        <v>144</v>
      </c>
      <c r="B95" s="3" t="s">
        <v>238</v>
      </c>
      <c r="C95" s="4">
        <v>50286</v>
      </c>
      <c r="D95" s="4">
        <v>51212</v>
      </c>
      <c r="E95" s="4" t="s">
        <v>1</v>
      </c>
      <c r="F95" s="4">
        <f t="shared" si="2"/>
        <v>927</v>
      </c>
      <c r="G95" s="4" t="s">
        <v>4</v>
      </c>
      <c r="H95" s="7" t="s">
        <v>75</v>
      </c>
      <c r="I95" s="30"/>
      <c r="J95" s="30"/>
      <c r="K95" s="4" t="s">
        <v>406</v>
      </c>
      <c r="L95" s="13" t="s">
        <v>53</v>
      </c>
    </row>
    <row r="96" spans="1:12" s="32" customFormat="1" x14ac:dyDescent="0.3">
      <c r="A96" s="3" t="s">
        <v>144</v>
      </c>
      <c r="B96" s="3" t="s">
        <v>239</v>
      </c>
      <c r="C96" s="4">
        <v>51209</v>
      </c>
      <c r="D96" s="4">
        <v>51520</v>
      </c>
      <c r="E96" s="4" t="s">
        <v>1</v>
      </c>
      <c r="F96" s="4">
        <f t="shared" si="2"/>
        <v>312</v>
      </c>
      <c r="G96" s="4" t="s">
        <v>4</v>
      </c>
      <c r="H96" s="7" t="s">
        <v>75</v>
      </c>
      <c r="I96" s="30"/>
      <c r="J96" s="30"/>
      <c r="K96" s="4" t="s">
        <v>407</v>
      </c>
      <c r="L96" s="13" t="s">
        <v>53</v>
      </c>
    </row>
    <row r="97" spans="1:12" s="32" customFormat="1" x14ac:dyDescent="0.3">
      <c r="A97" s="3" t="s">
        <v>144</v>
      </c>
      <c r="B97" s="3" t="s">
        <v>240</v>
      </c>
      <c r="C97" s="4">
        <v>51597</v>
      </c>
      <c r="D97" s="4">
        <v>52280</v>
      </c>
      <c r="E97" s="4" t="s">
        <v>1</v>
      </c>
      <c r="F97" s="4">
        <f t="shared" si="2"/>
        <v>684</v>
      </c>
      <c r="G97" s="4" t="s">
        <v>4</v>
      </c>
      <c r="H97" s="7" t="s">
        <v>75</v>
      </c>
      <c r="I97" s="30"/>
      <c r="J97" s="30"/>
      <c r="K97" s="4" t="s">
        <v>408</v>
      </c>
      <c r="L97" s="13" t="s">
        <v>53</v>
      </c>
    </row>
    <row r="98" spans="1:12" s="32" customFormat="1" x14ac:dyDescent="0.3">
      <c r="A98" s="3" t="s">
        <v>144</v>
      </c>
      <c r="B98" s="3" t="s">
        <v>241</v>
      </c>
      <c r="C98" s="4">
        <v>52281</v>
      </c>
      <c r="D98" s="4">
        <v>52502</v>
      </c>
      <c r="E98" s="4" t="s">
        <v>1</v>
      </c>
      <c r="F98" s="4">
        <f t="shared" si="2"/>
        <v>222</v>
      </c>
      <c r="G98" s="4" t="s">
        <v>4</v>
      </c>
      <c r="H98" s="7" t="s">
        <v>75</v>
      </c>
      <c r="I98" s="30"/>
      <c r="J98" s="30"/>
      <c r="K98" s="4" t="s">
        <v>409</v>
      </c>
      <c r="L98" s="13" t="s">
        <v>53</v>
      </c>
    </row>
    <row r="99" spans="1:12" s="32" customFormat="1" x14ac:dyDescent="0.3">
      <c r="A99" s="3" t="s">
        <v>144</v>
      </c>
      <c r="B99" s="3" t="s">
        <v>242</v>
      </c>
      <c r="C99" s="4">
        <v>52514</v>
      </c>
      <c r="D99" s="4">
        <v>52948</v>
      </c>
      <c r="E99" s="4" t="s">
        <v>1</v>
      </c>
      <c r="F99" s="4">
        <f t="shared" si="2"/>
        <v>435</v>
      </c>
      <c r="G99" s="4" t="s">
        <v>4</v>
      </c>
      <c r="H99" s="7" t="s">
        <v>75</v>
      </c>
      <c r="I99" s="30"/>
      <c r="J99" s="30"/>
      <c r="K99" s="4" t="s">
        <v>410</v>
      </c>
      <c r="L99" s="13" t="s">
        <v>53</v>
      </c>
    </row>
    <row r="100" spans="1:12" s="32" customFormat="1" x14ac:dyDescent="0.3">
      <c r="A100" s="3" t="s">
        <v>144</v>
      </c>
      <c r="B100" s="3" t="s">
        <v>243</v>
      </c>
      <c r="C100" s="4">
        <v>52999</v>
      </c>
      <c r="D100" s="4">
        <v>53769</v>
      </c>
      <c r="E100" s="4" t="s">
        <v>1</v>
      </c>
      <c r="F100" s="4">
        <f t="shared" si="2"/>
        <v>771</v>
      </c>
      <c r="G100" s="4" t="s">
        <v>4</v>
      </c>
      <c r="H100" s="7" t="s">
        <v>75</v>
      </c>
      <c r="I100" s="30"/>
      <c r="J100" s="30"/>
      <c r="K100" s="4" t="s">
        <v>411</v>
      </c>
      <c r="L100" s="13" t="s">
        <v>53</v>
      </c>
    </row>
    <row r="101" spans="1:12" s="32" customFormat="1" x14ac:dyDescent="0.3">
      <c r="A101" s="3" t="s">
        <v>144</v>
      </c>
      <c r="B101" s="3" t="s">
        <v>244</v>
      </c>
      <c r="C101" s="4">
        <v>53744</v>
      </c>
      <c r="D101" s="4">
        <v>54214</v>
      </c>
      <c r="E101" s="4" t="s">
        <v>1</v>
      </c>
      <c r="F101" s="4">
        <f t="shared" si="2"/>
        <v>471</v>
      </c>
      <c r="G101" s="4" t="s">
        <v>4</v>
      </c>
      <c r="H101" s="7" t="s">
        <v>75</v>
      </c>
      <c r="I101" s="30"/>
      <c r="J101" s="30"/>
      <c r="K101" s="4" t="s">
        <v>412</v>
      </c>
      <c r="L101" s="13" t="s">
        <v>53</v>
      </c>
    </row>
    <row r="102" spans="1:12" s="32" customFormat="1" x14ac:dyDescent="0.3">
      <c r="A102" s="3" t="s">
        <v>144</v>
      </c>
      <c r="B102" s="3" t="s">
        <v>245</v>
      </c>
      <c r="C102" s="4">
        <v>54187</v>
      </c>
      <c r="D102" s="4">
        <v>54612</v>
      </c>
      <c r="E102" s="4" t="s">
        <v>1</v>
      </c>
      <c r="F102" s="4">
        <f t="shared" si="2"/>
        <v>426</v>
      </c>
      <c r="G102" s="4" t="s">
        <v>4</v>
      </c>
      <c r="H102" s="7" t="s">
        <v>75</v>
      </c>
      <c r="I102" s="30"/>
      <c r="J102" s="30"/>
      <c r="K102" s="4" t="s">
        <v>413</v>
      </c>
      <c r="L102" s="4" t="s">
        <v>77</v>
      </c>
    </row>
    <row r="103" spans="1:12" s="32" customFormat="1" x14ac:dyDescent="0.3">
      <c r="A103" s="3" t="s">
        <v>144</v>
      </c>
      <c r="B103" s="3" t="s">
        <v>246</v>
      </c>
      <c r="C103" s="4">
        <v>54659</v>
      </c>
      <c r="D103" s="4">
        <v>55081</v>
      </c>
      <c r="E103" s="4" t="s">
        <v>1</v>
      </c>
      <c r="F103" s="4">
        <f t="shared" si="2"/>
        <v>423</v>
      </c>
      <c r="G103" s="4" t="s">
        <v>4</v>
      </c>
      <c r="H103" s="7" t="s">
        <v>75</v>
      </c>
      <c r="I103" s="30"/>
      <c r="J103" s="30"/>
      <c r="K103" s="4" t="s">
        <v>414</v>
      </c>
      <c r="L103" s="13" t="s">
        <v>53</v>
      </c>
    </row>
    <row r="104" spans="1:12" s="32" customFormat="1" x14ac:dyDescent="0.3">
      <c r="A104" s="3" t="s">
        <v>144</v>
      </c>
      <c r="B104" s="3" t="s">
        <v>247</v>
      </c>
      <c r="C104" s="4">
        <v>55078</v>
      </c>
      <c r="D104" s="4">
        <v>55269</v>
      </c>
      <c r="E104" s="4" t="s">
        <v>1</v>
      </c>
      <c r="F104" s="4">
        <f t="shared" si="2"/>
        <v>192</v>
      </c>
      <c r="G104" s="4" t="s">
        <v>4</v>
      </c>
      <c r="H104" s="7" t="s">
        <v>75</v>
      </c>
      <c r="I104" s="30"/>
      <c r="J104" s="30"/>
      <c r="K104" s="2" t="s">
        <v>415</v>
      </c>
      <c r="L104" s="2" t="s">
        <v>53</v>
      </c>
    </row>
    <row r="105" spans="1:12" s="10" customFormat="1" x14ac:dyDescent="0.3">
      <c r="A105" s="3" t="s">
        <v>144</v>
      </c>
      <c r="B105" s="3" t="s">
        <v>248</v>
      </c>
      <c r="C105" s="2">
        <v>55340</v>
      </c>
      <c r="D105" s="2">
        <v>55687</v>
      </c>
      <c r="E105" s="2" t="s">
        <v>1</v>
      </c>
      <c r="F105" s="4">
        <f t="shared" si="2"/>
        <v>348</v>
      </c>
      <c r="G105" s="2" t="s">
        <v>4</v>
      </c>
      <c r="H105" s="7" t="s">
        <v>75</v>
      </c>
      <c r="I105" s="30"/>
      <c r="J105" s="30"/>
      <c r="K105" s="2" t="s">
        <v>416</v>
      </c>
      <c r="L105" s="2" t="s">
        <v>53</v>
      </c>
    </row>
    <row r="106" spans="1:12" s="32" customFormat="1" x14ac:dyDescent="0.3">
      <c r="A106" s="3" t="s">
        <v>144</v>
      </c>
      <c r="B106" s="3" t="s">
        <v>249</v>
      </c>
      <c r="C106" s="4">
        <v>56039</v>
      </c>
      <c r="D106" s="4">
        <v>56566</v>
      </c>
      <c r="E106" s="4" t="s">
        <v>1</v>
      </c>
      <c r="F106" s="4">
        <f t="shared" si="2"/>
        <v>528</v>
      </c>
      <c r="G106" s="4" t="s">
        <v>4</v>
      </c>
      <c r="H106" s="7" t="s">
        <v>75</v>
      </c>
      <c r="I106" s="30"/>
      <c r="J106" s="30"/>
      <c r="K106" s="2" t="s">
        <v>417</v>
      </c>
      <c r="L106" s="2" t="s">
        <v>78</v>
      </c>
    </row>
    <row r="107" spans="1:12" s="33" customFormat="1" x14ac:dyDescent="0.3">
      <c r="A107" s="3" t="s">
        <v>144</v>
      </c>
      <c r="B107" s="3" t="s">
        <v>250</v>
      </c>
      <c r="C107" s="4">
        <v>56826</v>
      </c>
      <c r="D107" s="4">
        <v>58874</v>
      </c>
      <c r="E107" s="4" t="s">
        <v>1</v>
      </c>
      <c r="F107" s="4">
        <f t="shared" si="2"/>
        <v>2049</v>
      </c>
      <c r="G107" s="4" t="s">
        <v>4</v>
      </c>
      <c r="H107" s="7" t="s">
        <v>75</v>
      </c>
      <c r="I107" s="2"/>
      <c r="J107" s="2"/>
      <c r="K107" s="2" t="s">
        <v>418</v>
      </c>
      <c r="L107" s="2" t="s">
        <v>70</v>
      </c>
    </row>
    <row r="108" spans="1:12" x14ac:dyDescent="0.3">
      <c r="A108" s="3" t="s">
        <v>144</v>
      </c>
      <c r="B108" s="3" t="s">
        <v>251</v>
      </c>
      <c r="C108" s="4">
        <v>58929</v>
      </c>
      <c r="D108" s="4">
        <v>59363</v>
      </c>
      <c r="E108" s="4" t="s">
        <v>1</v>
      </c>
      <c r="F108" s="4">
        <f t="shared" si="2"/>
        <v>435</v>
      </c>
      <c r="G108" s="4" t="s">
        <v>4</v>
      </c>
      <c r="H108" s="7" t="s">
        <v>75</v>
      </c>
      <c r="I108" s="30"/>
      <c r="J108" s="30"/>
      <c r="K108" s="2" t="s">
        <v>419</v>
      </c>
      <c r="L108" s="2" t="s">
        <v>79</v>
      </c>
    </row>
    <row r="109" spans="1:12" x14ac:dyDescent="0.3">
      <c r="A109" s="3" t="s">
        <v>144</v>
      </c>
      <c r="B109" s="3" t="s">
        <v>252</v>
      </c>
      <c r="C109" s="4">
        <v>59360</v>
      </c>
      <c r="D109" s="4">
        <v>60079</v>
      </c>
      <c r="E109" s="4" t="s">
        <v>1</v>
      </c>
      <c r="F109" s="4">
        <f t="shared" si="2"/>
        <v>720</v>
      </c>
      <c r="G109" s="4" t="s">
        <v>4</v>
      </c>
      <c r="H109" s="7" t="s">
        <v>75</v>
      </c>
      <c r="I109" s="30"/>
      <c r="J109" s="30"/>
      <c r="K109" s="2" t="s">
        <v>420</v>
      </c>
      <c r="L109" s="2" t="s">
        <v>80</v>
      </c>
    </row>
    <row r="110" spans="1:12" x14ac:dyDescent="0.3">
      <c r="A110" s="3" t="s">
        <v>144</v>
      </c>
      <c r="B110" s="3" t="s">
        <v>253</v>
      </c>
      <c r="C110" s="4">
        <v>60076</v>
      </c>
      <c r="D110" s="4">
        <v>60672</v>
      </c>
      <c r="E110" s="4" t="s">
        <v>1</v>
      </c>
      <c r="F110" s="4">
        <f t="shared" si="2"/>
        <v>597</v>
      </c>
      <c r="G110" s="4" t="s">
        <v>4</v>
      </c>
      <c r="H110" s="7" t="s">
        <v>75</v>
      </c>
      <c r="I110" s="30"/>
      <c r="J110" s="30"/>
      <c r="K110" s="2" t="s">
        <v>421</v>
      </c>
      <c r="L110" s="2" t="s">
        <v>53</v>
      </c>
    </row>
    <row r="111" spans="1:12" x14ac:dyDescent="0.3">
      <c r="A111" s="3" t="s">
        <v>144</v>
      </c>
      <c r="B111" s="3" t="s">
        <v>254</v>
      </c>
      <c r="C111" s="4">
        <v>60744</v>
      </c>
      <c r="D111" s="4">
        <v>61214</v>
      </c>
      <c r="E111" s="4" t="s">
        <v>1</v>
      </c>
      <c r="F111" s="4">
        <f t="shared" si="2"/>
        <v>471</v>
      </c>
      <c r="G111" s="4" t="s">
        <v>4</v>
      </c>
      <c r="H111" s="7" t="s">
        <v>75</v>
      </c>
      <c r="I111" s="30"/>
      <c r="J111" s="30"/>
      <c r="K111" s="2" t="s">
        <v>422</v>
      </c>
      <c r="L111" s="2" t="s">
        <v>53</v>
      </c>
    </row>
    <row r="112" spans="1:12" x14ac:dyDescent="0.3">
      <c r="A112" s="3" t="s">
        <v>144</v>
      </c>
      <c r="B112" s="3" t="s">
        <v>255</v>
      </c>
      <c r="C112" s="4">
        <v>61135</v>
      </c>
      <c r="D112" s="4">
        <v>61635</v>
      </c>
      <c r="E112" s="4" t="s">
        <v>1</v>
      </c>
      <c r="F112" s="4">
        <f t="shared" si="2"/>
        <v>501</v>
      </c>
      <c r="G112" s="4" t="s">
        <v>4</v>
      </c>
      <c r="H112" s="7" t="s">
        <v>75</v>
      </c>
      <c r="I112" s="30"/>
      <c r="J112" s="30"/>
      <c r="K112" s="2" t="s">
        <v>423</v>
      </c>
      <c r="L112" s="2" t="s">
        <v>77</v>
      </c>
    </row>
    <row r="113" spans="1:12" s="10" customFormat="1" x14ac:dyDescent="0.3">
      <c r="A113" s="3" t="s">
        <v>144</v>
      </c>
      <c r="B113" s="3" t="s">
        <v>256</v>
      </c>
      <c r="C113" s="2">
        <v>62364</v>
      </c>
      <c r="D113" s="2">
        <v>62798</v>
      </c>
      <c r="E113" s="2" t="s">
        <v>1</v>
      </c>
      <c r="F113" s="4">
        <f t="shared" si="2"/>
        <v>435</v>
      </c>
      <c r="G113" s="2" t="s">
        <v>4</v>
      </c>
      <c r="H113" s="7" t="s">
        <v>75</v>
      </c>
      <c r="I113" s="30"/>
      <c r="J113" s="30"/>
      <c r="K113" s="2" t="s">
        <v>424</v>
      </c>
      <c r="L113" s="2" t="s">
        <v>53</v>
      </c>
    </row>
    <row r="114" spans="1:12" s="10" customFormat="1" x14ac:dyDescent="0.3">
      <c r="A114" s="3" t="s">
        <v>144</v>
      </c>
      <c r="B114" s="3" t="s">
        <v>257</v>
      </c>
      <c r="C114" s="2">
        <v>62890</v>
      </c>
      <c r="D114" s="2">
        <v>63156</v>
      </c>
      <c r="E114" s="2" t="s">
        <v>1</v>
      </c>
      <c r="F114" s="4">
        <f t="shared" si="2"/>
        <v>267</v>
      </c>
      <c r="G114" s="2" t="s">
        <v>4</v>
      </c>
      <c r="H114" s="7" t="s">
        <v>75</v>
      </c>
      <c r="I114" s="30"/>
      <c r="J114" s="30"/>
      <c r="K114" s="2" t="s">
        <v>425</v>
      </c>
      <c r="L114" s="2" t="s">
        <v>53</v>
      </c>
    </row>
    <row r="115" spans="1:12" s="10" customFormat="1" x14ac:dyDescent="0.3">
      <c r="A115" s="3" t="s">
        <v>144</v>
      </c>
      <c r="B115" s="3" t="s">
        <v>258</v>
      </c>
      <c r="C115" s="2">
        <v>63221</v>
      </c>
      <c r="D115" s="2">
        <v>64162</v>
      </c>
      <c r="E115" s="2" t="s">
        <v>1</v>
      </c>
      <c r="F115" s="4">
        <f t="shared" ref="F115:F183" si="3">D115-C115+1</f>
        <v>942</v>
      </c>
      <c r="G115" s="2" t="s">
        <v>4</v>
      </c>
      <c r="H115" s="7" t="s">
        <v>75</v>
      </c>
      <c r="I115" s="30"/>
      <c r="J115" s="30"/>
      <c r="K115" s="2" t="s">
        <v>426</v>
      </c>
      <c r="L115" s="2" t="s">
        <v>81</v>
      </c>
    </row>
    <row r="116" spans="1:12" s="10" customFormat="1" x14ac:dyDescent="0.3">
      <c r="A116" s="3" t="s">
        <v>144</v>
      </c>
      <c r="B116" s="3" t="s">
        <v>259</v>
      </c>
      <c r="C116" s="2">
        <v>64425</v>
      </c>
      <c r="D116" s="2">
        <v>64676</v>
      </c>
      <c r="E116" s="2" t="s">
        <v>16</v>
      </c>
      <c r="F116" s="4">
        <f t="shared" si="3"/>
        <v>252</v>
      </c>
      <c r="G116" s="2" t="s">
        <v>4</v>
      </c>
      <c r="H116" s="7" t="s">
        <v>75</v>
      </c>
      <c r="I116" s="30"/>
      <c r="J116" s="30"/>
      <c r="K116" s="2" t="s">
        <v>427</v>
      </c>
      <c r="L116" s="2" t="s">
        <v>53</v>
      </c>
    </row>
    <row r="117" spans="1:12" s="10" customFormat="1" x14ac:dyDescent="0.3">
      <c r="A117" s="3" t="s">
        <v>144</v>
      </c>
      <c r="B117" s="3" t="s">
        <v>260</v>
      </c>
      <c r="C117" s="2">
        <v>64796</v>
      </c>
      <c r="D117" s="2">
        <v>65131</v>
      </c>
      <c r="E117" s="2" t="s">
        <v>1</v>
      </c>
      <c r="F117" s="4">
        <f t="shared" si="3"/>
        <v>336</v>
      </c>
      <c r="G117" s="2" t="s">
        <v>4</v>
      </c>
      <c r="H117" s="7" t="s">
        <v>75</v>
      </c>
      <c r="I117" s="30"/>
      <c r="J117" s="30"/>
      <c r="K117" s="2" t="s">
        <v>428</v>
      </c>
      <c r="L117" s="2" t="s">
        <v>53</v>
      </c>
    </row>
    <row r="118" spans="1:12" x14ac:dyDescent="0.3">
      <c r="A118" s="3" t="s">
        <v>144</v>
      </c>
      <c r="B118" s="3" t="s">
        <v>261</v>
      </c>
      <c r="C118" s="4">
        <v>65256</v>
      </c>
      <c r="D118" s="4">
        <v>66104</v>
      </c>
      <c r="E118" s="4" t="s">
        <v>1</v>
      </c>
      <c r="F118" s="4">
        <f t="shared" si="3"/>
        <v>849</v>
      </c>
      <c r="G118" s="4" t="s">
        <v>4</v>
      </c>
      <c r="H118" s="7" t="s">
        <v>75</v>
      </c>
      <c r="I118" s="30"/>
      <c r="J118" s="30"/>
      <c r="K118" s="17" t="s">
        <v>429</v>
      </c>
      <c r="L118" s="2" t="s">
        <v>53</v>
      </c>
    </row>
    <row r="119" spans="1:12" x14ac:dyDescent="0.3">
      <c r="A119" s="3" t="s">
        <v>144</v>
      </c>
      <c r="B119" s="3" t="s">
        <v>262</v>
      </c>
      <c r="C119" s="4">
        <v>66189</v>
      </c>
      <c r="D119" s="4">
        <v>66524</v>
      </c>
      <c r="E119" s="4" t="s">
        <v>16</v>
      </c>
      <c r="F119" s="4">
        <f t="shared" si="3"/>
        <v>336</v>
      </c>
      <c r="G119" s="4" t="s">
        <v>4</v>
      </c>
      <c r="H119" s="7" t="s">
        <v>75</v>
      </c>
      <c r="I119" s="30"/>
      <c r="J119" s="30"/>
      <c r="K119" s="4" t="s">
        <v>430</v>
      </c>
      <c r="L119" s="2" t="s">
        <v>53</v>
      </c>
    </row>
    <row r="120" spans="1:12" x14ac:dyDescent="0.3">
      <c r="A120" s="3" t="s">
        <v>144</v>
      </c>
      <c r="B120" s="3" t="s">
        <v>263</v>
      </c>
      <c r="C120" s="4">
        <v>66651</v>
      </c>
      <c r="D120" s="4">
        <v>66742</v>
      </c>
      <c r="E120" s="4" t="s">
        <v>1</v>
      </c>
      <c r="F120" s="4">
        <f t="shared" si="3"/>
        <v>92</v>
      </c>
      <c r="G120" s="4" t="s">
        <v>526</v>
      </c>
      <c r="H120" s="9" t="s">
        <v>82</v>
      </c>
      <c r="I120" s="30"/>
      <c r="J120" s="30"/>
      <c r="K120" s="4" t="s">
        <v>528</v>
      </c>
      <c r="L120" s="2" t="s">
        <v>529</v>
      </c>
    </row>
    <row r="121" spans="1:12" x14ac:dyDescent="0.3">
      <c r="A121" s="3" t="s">
        <v>144</v>
      </c>
      <c r="B121" s="3" t="s">
        <v>264</v>
      </c>
      <c r="C121" s="4">
        <v>66757</v>
      </c>
      <c r="D121" s="4">
        <v>67089</v>
      </c>
      <c r="E121" s="4" t="s">
        <v>1</v>
      </c>
      <c r="F121" s="4">
        <f t="shared" si="3"/>
        <v>333</v>
      </c>
      <c r="G121" s="4" t="s">
        <v>4</v>
      </c>
      <c r="H121" s="9" t="s">
        <v>82</v>
      </c>
      <c r="I121" s="2"/>
      <c r="J121" s="2"/>
      <c r="K121" s="4" t="s">
        <v>431</v>
      </c>
      <c r="L121" s="4" t="s">
        <v>527</v>
      </c>
    </row>
    <row r="122" spans="1:12" x14ac:dyDescent="0.3">
      <c r="A122" s="3" t="s">
        <v>144</v>
      </c>
      <c r="B122" s="3" t="s">
        <v>265</v>
      </c>
      <c r="C122" s="4">
        <v>67100</v>
      </c>
      <c r="D122" s="4">
        <v>69799</v>
      </c>
      <c r="E122" s="4" t="s">
        <v>1</v>
      </c>
      <c r="F122" s="4">
        <f t="shared" si="3"/>
        <v>2700</v>
      </c>
      <c r="G122" s="4" t="s">
        <v>4</v>
      </c>
      <c r="H122" s="9" t="s">
        <v>82</v>
      </c>
      <c r="I122" s="2"/>
      <c r="K122" s="4" t="s">
        <v>432</v>
      </c>
      <c r="L122" s="4" t="s">
        <v>83</v>
      </c>
    </row>
    <row r="123" spans="1:12" x14ac:dyDescent="0.3">
      <c r="A123" s="3" t="s">
        <v>144</v>
      </c>
      <c r="B123" s="3" t="s">
        <v>266</v>
      </c>
      <c r="C123" s="4">
        <v>69836</v>
      </c>
      <c r="D123" s="4">
        <v>72127</v>
      </c>
      <c r="E123" s="4" t="s">
        <v>16</v>
      </c>
      <c r="F123" s="4">
        <f t="shared" si="3"/>
        <v>2292</v>
      </c>
      <c r="G123" s="4" t="s">
        <v>4</v>
      </c>
      <c r="H123" s="9" t="s">
        <v>82</v>
      </c>
      <c r="I123" s="15"/>
      <c r="J123" s="2"/>
      <c r="K123" s="17" t="s">
        <v>433</v>
      </c>
      <c r="L123" s="2" t="s">
        <v>523</v>
      </c>
    </row>
    <row r="124" spans="1:12" x14ac:dyDescent="0.3">
      <c r="A124" s="3" t="s">
        <v>144</v>
      </c>
      <c r="B124" s="3" t="s">
        <v>267</v>
      </c>
      <c r="C124" s="4">
        <v>72120</v>
      </c>
      <c r="D124" s="4">
        <v>73190</v>
      </c>
      <c r="E124" s="4" t="s">
        <v>16</v>
      </c>
      <c r="F124" s="4">
        <f t="shared" si="3"/>
        <v>1071</v>
      </c>
      <c r="G124" s="4" t="s">
        <v>4</v>
      </c>
      <c r="H124" s="9" t="s">
        <v>82</v>
      </c>
      <c r="I124" s="2"/>
      <c r="J124" s="2"/>
      <c r="K124" s="4" t="s">
        <v>434</v>
      </c>
      <c r="L124" s="4" t="s">
        <v>84</v>
      </c>
    </row>
    <row r="125" spans="1:12" x14ac:dyDescent="0.3">
      <c r="A125" s="3" t="s">
        <v>144</v>
      </c>
      <c r="B125" s="3" t="s">
        <v>268</v>
      </c>
      <c r="C125" s="4">
        <v>73209</v>
      </c>
      <c r="D125" s="4">
        <v>74417</v>
      </c>
      <c r="E125" s="4" t="s">
        <v>16</v>
      </c>
      <c r="F125" s="4">
        <f t="shared" si="3"/>
        <v>1209</v>
      </c>
      <c r="G125" s="4" t="s">
        <v>4</v>
      </c>
      <c r="H125" s="9" t="s">
        <v>82</v>
      </c>
      <c r="I125" s="15"/>
      <c r="J125" s="2"/>
      <c r="K125" s="17" t="s">
        <v>435</v>
      </c>
      <c r="L125" s="2" t="s">
        <v>85</v>
      </c>
    </row>
    <row r="126" spans="1:12" x14ac:dyDescent="0.3">
      <c r="A126" s="3" t="s">
        <v>144</v>
      </c>
      <c r="B126" s="3" t="s">
        <v>269</v>
      </c>
      <c r="C126" s="4">
        <v>74651</v>
      </c>
      <c r="D126" s="4">
        <v>74854</v>
      </c>
      <c r="E126" s="4" t="s">
        <v>1</v>
      </c>
      <c r="F126" s="4">
        <f t="shared" si="3"/>
        <v>204</v>
      </c>
      <c r="G126" s="4" t="s">
        <v>4</v>
      </c>
      <c r="H126" s="9" t="s">
        <v>82</v>
      </c>
      <c r="I126" s="2"/>
      <c r="J126" s="2"/>
      <c r="K126" s="17" t="s">
        <v>436</v>
      </c>
      <c r="L126" s="17" t="s">
        <v>86</v>
      </c>
    </row>
    <row r="127" spans="1:12" x14ac:dyDescent="0.3">
      <c r="A127" s="3" t="s">
        <v>144</v>
      </c>
      <c r="B127" s="3" t="s">
        <v>270</v>
      </c>
      <c r="C127" s="4">
        <v>74709</v>
      </c>
      <c r="D127" s="4">
        <v>74861</v>
      </c>
      <c r="E127" s="4" t="s">
        <v>1</v>
      </c>
      <c r="F127" s="4">
        <f t="shared" si="3"/>
        <v>153</v>
      </c>
      <c r="G127" s="4" t="s">
        <v>4</v>
      </c>
      <c r="H127" s="9" t="s">
        <v>82</v>
      </c>
      <c r="I127" s="2"/>
      <c r="J127" s="2"/>
      <c r="K127" s="17" t="s">
        <v>437</v>
      </c>
      <c r="L127" s="17" t="s">
        <v>87</v>
      </c>
    </row>
    <row r="128" spans="1:12" x14ac:dyDescent="0.3">
      <c r="A128" s="3" t="s">
        <v>144</v>
      </c>
      <c r="B128" s="3" t="s">
        <v>271</v>
      </c>
      <c r="C128" s="4">
        <v>76692</v>
      </c>
      <c r="D128" s="4">
        <v>77354</v>
      </c>
      <c r="E128" s="4" t="s">
        <v>16</v>
      </c>
      <c r="F128" s="4">
        <f t="shared" si="3"/>
        <v>663</v>
      </c>
      <c r="G128" s="4" t="s">
        <v>4</v>
      </c>
      <c r="H128" s="9" t="s">
        <v>82</v>
      </c>
      <c r="I128" s="2"/>
      <c r="J128" s="2"/>
      <c r="K128" s="17" t="s">
        <v>438</v>
      </c>
      <c r="L128" s="17" t="s">
        <v>88</v>
      </c>
    </row>
    <row r="129" spans="1:12" x14ac:dyDescent="0.3">
      <c r="A129" s="3" t="s">
        <v>144</v>
      </c>
      <c r="B129" s="3" t="s">
        <v>272</v>
      </c>
      <c r="C129" s="4">
        <v>76692</v>
      </c>
      <c r="D129" s="4">
        <v>77135</v>
      </c>
      <c r="E129" s="4" t="s">
        <v>16</v>
      </c>
      <c r="F129" s="4">
        <f t="shared" si="3"/>
        <v>444</v>
      </c>
      <c r="G129" s="4" t="s">
        <v>4</v>
      </c>
      <c r="H129" s="9" t="s">
        <v>82</v>
      </c>
      <c r="I129" s="2"/>
      <c r="K129" s="17" t="s">
        <v>439</v>
      </c>
      <c r="L129" s="17" t="s">
        <v>88</v>
      </c>
    </row>
    <row r="130" spans="1:12" x14ac:dyDescent="0.3">
      <c r="A130" s="3" t="s">
        <v>144</v>
      </c>
      <c r="B130" s="3" t="s">
        <v>273</v>
      </c>
      <c r="C130" s="4">
        <v>77425</v>
      </c>
      <c r="D130" s="4">
        <v>79662</v>
      </c>
      <c r="E130" s="4" t="s">
        <v>16</v>
      </c>
      <c r="F130" s="4">
        <f t="shared" si="3"/>
        <v>2238</v>
      </c>
      <c r="G130" s="4" t="s">
        <v>4</v>
      </c>
      <c r="H130" s="9" t="s">
        <v>82</v>
      </c>
      <c r="I130" s="15"/>
      <c r="J130" s="2"/>
      <c r="K130" s="17" t="s">
        <v>440</v>
      </c>
      <c r="L130" s="17" t="s">
        <v>520</v>
      </c>
    </row>
    <row r="131" spans="1:12" x14ac:dyDescent="0.3">
      <c r="A131" s="3" t="s">
        <v>144</v>
      </c>
      <c r="B131" s="3" t="s">
        <v>274</v>
      </c>
      <c r="C131" s="4">
        <v>79690</v>
      </c>
      <c r="D131" s="4">
        <v>80274</v>
      </c>
      <c r="E131" s="4" t="s">
        <v>16</v>
      </c>
      <c r="F131" s="4">
        <f t="shared" si="3"/>
        <v>585</v>
      </c>
      <c r="G131" s="4" t="s">
        <v>4</v>
      </c>
      <c r="H131" s="9" t="s">
        <v>82</v>
      </c>
      <c r="I131" s="2"/>
      <c r="J131" s="2"/>
      <c r="K131" s="4" t="s">
        <v>441</v>
      </c>
      <c r="L131" s="17" t="s">
        <v>89</v>
      </c>
    </row>
    <row r="132" spans="1:12" x14ac:dyDescent="0.3">
      <c r="A132" s="3" t="s">
        <v>144</v>
      </c>
      <c r="B132" s="3" t="s">
        <v>275</v>
      </c>
      <c r="C132" s="4">
        <v>80303</v>
      </c>
      <c r="D132" s="4">
        <v>81505</v>
      </c>
      <c r="E132" s="4" t="s">
        <v>16</v>
      </c>
      <c r="F132" s="4">
        <f t="shared" si="3"/>
        <v>1203</v>
      </c>
      <c r="G132" s="4" t="s">
        <v>4</v>
      </c>
      <c r="H132" s="9" t="s">
        <v>82</v>
      </c>
      <c r="I132" s="2"/>
      <c r="J132" s="2"/>
      <c r="K132" s="4" t="s">
        <v>442</v>
      </c>
      <c r="L132" s="17" t="s">
        <v>90</v>
      </c>
    </row>
    <row r="133" spans="1:12" x14ac:dyDescent="0.3">
      <c r="A133" s="3" t="s">
        <v>144</v>
      </c>
      <c r="B133" s="3" t="s">
        <v>276</v>
      </c>
      <c r="C133" s="4">
        <v>81472</v>
      </c>
      <c r="D133" s="4">
        <v>82086</v>
      </c>
      <c r="E133" s="4" t="s">
        <v>16</v>
      </c>
      <c r="F133" s="4">
        <f t="shared" si="3"/>
        <v>615</v>
      </c>
      <c r="G133" s="4" t="s">
        <v>4</v>
      </c>
      <c r="H133" s="9" t="s">
        <v>82</v>
      </c>
      <c r="I133" s="2"/>
      <c r="J133" s="2"/>
      <c r="K133" s="4" t="s">
        <v>443</v>
      </c>
      <c r="L133" s="17" t="s">
        <v>91</v>
      </c>
    </row>
    <row r="134" spans="1:12" x14ac:dyDescent="0.3">
      <c r="A134" s="3" t="s">
        <v>144</v>
      </c>
      <c r="B134" s="3" t="s">
        <v>277</v>
      </c>
      <c r="C134" s="4">
        <v>82086</v>
      </c>
      <c r="D134" s="4">
        <v>85130</v>
      </c>
      <c r="E134" s="4" t="s">
        <v>16</v>
      </c>
      <c r="F134" s="4">
        <f t="shared" si="3"/>
        <v>3045</v>
      </c>
      <c r="G134" s="4" t="s">
        <v>4</v>
      </c>
      <c r="H134" s="9" t="s">
        <v>82</v>
      </c>
      <c r="I134" s="15"/>
      <c r="J134" s="2"/>
      <c r="K134" s="17" t="s">
        <v>444</v>
      </c>
      <c r="L134" s="17" t="s">
        <v>521</v>
      </c>
    </row>
    <row r="135" spans="1:12" x14ac:dyDescent="0.3">
      <c r="A135" s="3" t="s">
        <v>144</v>
      </c>
      <c r="B135" s="3" t="s">
        <v>278</v>
      </c>
      <c r="C135" s="4">
        <v>85220</v>
      </c>
      <c r="D135" s="4">
        <v>86020</v>
      </c>
      <c r="E135" s="4" t="s">
        <v>16</v>
      </c>
      <c r="F135" s="4">
        <f t="shared" si="3"/>
        <v>801</v>
      </c>
      <c r="G135" s="4" t="s">
        <v>4</v>
      </c>
      <c r="H135" s="9" t="s">
        <v>82</v>
      </c>
      <c r="I135" s="2"/>
      <c r="J135" s="2"/>
      <c r="K135" s="4" t="s">
        <v>445</v>
      </c>
      <c r="L135" s="17" t="s">
        <v>92</v>
      </c>
    </row>
    <row r="136" spans="1:12" x14ac:dyDescent="0.3">
      <c r="A136" s="3" t="s">
        <v>144</v>
      </c>
      <c r="B136" s="3" t="s">
        <v>279</v>
      </c>
      <c r="C136" s="4">
        <v>86004</v>
      </c>
      <c r="D136" s="4">
        <v>86192</v>
      </c>
      <c r="E136" s="4" t="s">
        <v>16</v>
      </c>
      <c r="F136" s="4">
        <f t="shared" si="3"/>
        <v>189</v>
      </c>
      <c r="G136" s="4" t="s">
        <v>4</v>
      </c>
      <c r="H136" s="9" t="s">
        <v>82</v>
      </c>
      <c r="I136" s="2"/>
      <c r="J136" s="2"/>
      <c r="K136" s="4" t="s">
        <v>446</v>
      </c>
      <c r="L136" s="17" t="s">
        <v>93</v>
      </c>
    </row>
    <row r="137" spans="1:12" x14ac:dyDescent="0.3">
      <c r="A137" s="3" t="s">
        <v>144</v>
      </c>
      <c r="B137" s="3" t="s">
        <v>280</v>
      </c>
      <c r="C137" s="4">
        <v>86256</v>
      </c>
      <c r="D137" s="4">
        <v>86660</v>
      </c>
      <c r="E137" s="4" t="s">
        <v>16</v>
      </c>
      <c r="F137" s="4">
        <f t="shared" si="3"/>
        <v>405</v>
      </c>
      <c r="G137" s="4" t="s">
        <v>4</v>
      </c>
      <c r="H137" s="9" t="s">
        <v>82</v>
      </c>
      <c r="I137" s="2"/>
      <c r="J137" s="2"/>
      <c r="K137" s="4" t="s">
        <v>447</v>
      </c>
      <c r="L137" s="17" t="s">
        <v>94</v>
      </c>
    </row>
    <row r="138" spans="1:12" x14ac:dyDescent="0.3">
      <c r="A138" s="3" t="s">
        <v>144</v>
      </c>
      <c r="B138" s="3" t="s">
        <v>281</v>
      </c>
      <c r="C138" s="4">
        <v>86711</v>
      </c>
      <c r="D138" s="4">
        <v>87238</v>
      </c>
      <c r="E138" s="4" t="s">
        <v>16</v>
      </c>
      <c r="F138" s="4">
        <f t="shared" si="3"/>
        <v>528</v>
      </c>
      <c r="G138" s="4" t="s">
        <v>4</v>
      </c>
      <c r="H138" s="9" t="s">
        <v>82</v>
      </c>
      <c r="I138" s="2"/>
      <c r="J138" s="2"/>
      <c r="K138" s="4" t="s">
        <v>448</v>
      </c>
      <c r="L138" s="17" t="s">
        <v>95</v>
      </c>
    </row>
    <row r="139" spans="1:12" x14ac:dyDescent="0.3">
      <c r="A139" s="3" t="s">
        <v>144</v>
      </c>
      <c r="B139" s="3" t="s">
        <v>282</v>
      </c>
      <c r="C139" s="4">
        <v>87238</v>
      </c>
      <c r="D139" s="4">
        <v>87942</v>
      </c>
      <c r="E139" s="4" t="s">
        <v>16</v>
      </c>
      <c r="F139" s="4">
        <f t="shared" si="3"/>
        <v>705</v>
      </c>
      <c r="G139" s="4" t="s">
        <v>4</v>
      </c>
      <c r="H139" s="9" t="s">
        <v>82</v>
      </c>
      <c r="I139" s="2"/>
      <c r="J139" s="2"/>
      <c r="K139" s="4" t="s">
        <v>449</v>
      </c>
      <c r="L139" s="17" t="s">
        <v>96</v>
      </c>
    </row>
    <row r="140" spans="1:12" x14ac:dyDescent="0.3">
      <c r="A140" s="3" t="s">
        <v>144</v>
      </c>
      <c r="B140" s="3" t="s">
        <v>283</v>
      </c>
      <c r="C140" s="4">
        <v>87942</v>
      </c>
      <c r="D140" s="4">
        <v>89231</v>
      </c>
      <c r="E140" s="4" t="s">
        <v>16</v>
      </c>
      <c r="F140" s="4">
        <f t="shared" si="3"/>
        <v>1290</v>
      </c>
      <c r="G140" s="4" t="s">
        <v>4</v>
      </c>
      <c r="H140" s="9" t="s">
        <v>82</v>
      </c>
      <c r="I140" s="2"/>
      <c r="J140" s="2"/>
      <c r="K140" s="4" t="s">
        <v>450</v>
      </c>
      <c r="L140" s="17" t="s">
        <v>97</v>
      </c>
    </row>
    <row r="141" spans="1:12" x14ac:dyDescent="0.3">
      <c r="A141" s="3" t="s">
        <v>144</v>
      </c>
      <c r="B141" s="3" t="s">
        <v>284</v>
      </c>
      <c r="C141" s="4">
        <v>89234</v>
      </c>
      <c r="D141" s="4">
        <v>90217</v>
      </c>
      <c r="E141" s="4" t="s">
        <v>16</v>
      </c>
      <c r="F141" s="4">
        <f t="shared" si="3"/>
        <v>984</v>
      </c>
      <c r="G141" s="4" t="s">
        <v>4</v>
      </c>
      <c r="H141" s="9" t="s">
        <v>82</v>
      </c>
      <c r="I141" s="15"/>
      <c r="J141" s="2"/>
      <c r="K141" s="4" t="s">
        <v>451</v>
      </c>
      <c r="L141" s="17" t="s">
        <v>522</v>
      </c>
    </row>
    <row r="142" spans="1:12" x14ac:dyDescent="0.3">
      <c r="A142" s="3" t="s">
        <v>144</v>
      </c>
      <c r="B142" s="3" t="s">
        <v>285</v>
      </c>
      <c r="C142" s="4">
        <v>90228</v>
      </c>
      <c r="D142" s="4">
        <v>90920</v>
      </c>
      <c r="E142" s="4" t="s">
        <v>16</v>
      </c>
      <c r="F142" s="4">
        <f t="shared" si="3"/>
        <v>693</v>
      </c>
      <c r="G142" s="4" t="s">
        <v>4</v>
      </c>
      <c r="H142" s="9" t="s">
        <v>82</v>
      </c>
      <c r="I142" s="15"/>
      <c r="J142" s="2"/>
      <c r="K142" s="4" t="s">
        <v>452</v>
      </c>
      <c r="L142" s="17" t="s">
        <v>85</v>
      </c>
    </row>
    <row r="143" spans="1:12" x14ac:dyDescent="0.3">
      <c r="A143" s="3" t="s">
        <v>144</v>
      </c>
      <c r="B143" s="3" t="s">
        <v>286</v>
      </c>
      <c r="C143" s="4">
        <v>90917</v>
      </c>
      <c r="D143" s="4">
        <v>91264</v>
      </c>
      <c r="E143" s="4" t="s">
        <v>16</v>
      </c>
      <c r="F143" s="4">
        <f t="shared" si="3"/>
        <v>348</v>
      </c>
      <c r="G143" s="4" t="s">
        <v>4</v>
      </c>
      <c r="H143" s="9" t="s">
        <v>82</v>
      </c>
      <c r="I143" s="2"/>
      <c r="J143" s="2"/>
      <c r="K143" s="4" t="s">
        <v>453</v>
      </c>
      <c r="L143" s="17" t="s">
        <v>98</v>
      </c>
    </row>
    <row r="144" spans="1:12" x14ac:dyDescent="0.3">
      <c r="A144" s="3" t="s">
        <v>144</v>
      </c>
      <c r="B144" s="3" t="s">
        <v>287</v>
      </c>
      <c r="C144" s="4">
        <v>91282</v>
      </c>
      <c r="D144" s="4">
        <v>95049</v>
      </c>
      <c r="E144" s="4" t="s">
        <v>16</v>
      </c>
      <c r="F144" s="4">
        <f t="shared" si="3"/>
        <v>3768</v>
      </c>
      <c r="G144" s="4" t="s">
        <v>4</v>
      </c>
      <c r="H144" s="9" t="s">
        <v>82</v>
      </c>
      <c r="I144" s="2"/>
      <c r="J144" s="2"/>
      <c r="K144" s="17" t="s">
        <v>454</v>
      </c>
      <c r="L144" s="17" t="s">
        <v>99</v>
      </c>
    </row>
    <row r="145" spans="1:12" x14ac:dyDescent="0.3">
      <c r="A145" s="3" t="s">
        <v>144</v>
      </c>
      <c r="B145" s="3" t="s">
        <v>288</v>
      </c>
      <c r="C145" s="4">
        <v>91282</v>
      </c>
      <c r="D145" s="4">
        <v>93816</v>
      </c>
      <c r="E145" s="4" t="s">
        <v>16</v>
      </c>
      <c r="F145" s="4">
        <f t="shared" si="3"/>
        <v>2535</v>
      </c>
      <c r="G145" s="4" t="s">
        <v>4</v>
      </c>
      <c r="H145" s="9" t="s">
        <v>82</v>
      </c>
      <c r="I145" s="2"/>
      <c r="J145" s="2"/>
      <c r="K145" s="17" t="s">
        <v>455</v>
      </c>
      <c r="L145" s="17" t="s">
        <v>99</v>
      </c>
    </row>
    <row r="146" spans="1:12" x14ac:dyDescent="0.3">
      <c r="A146" s="3" t="s">
        <v>144</v>
      </c>
      <c r="B146" s="3" t="s">
        <v>289</v>
      </c>
      <c r="C146" s="4">
        <v>95139</v>
      </c>
      <c r="D146" s="4">
        <v>95690</v>
      </c>
      <c r="E146" s="4" t="s">
        <v>16</v>
      </c>
      <c r="F146" s="4">
        <f t="shared" si="3"/>
        <v>552</v>
      </c>
      <c r="G146" s="4" t="s">
        <v>4</v>
      </c>
      <c r="H146" s="9" t="s">
        <v>82</v>
      </c>
      <c r="I146" s="2"/>
      <c r="J146" s="2"/>
      <c r="K146" s="17" t="s">
        <v>456</v>
      </c>
      <c r="L146" s="17" t="s">
        <v>100</v>
      </c>
    </row>
    <row r="147" spans="1:12" x14ac:dyDescent="0.3">
      <c r="A147" s="3" t="s">
        <v>144</v>
      </c>
      <c r="B147" s="3" t="s">
        <v>290</v>
      </c>
      <c r="C147" s="4">
        <v>95705</v>
      </c>
      <c r="D147" s="4">
        <v>95995</v>
      </c>
      <c r="E147" s="4" t="s">
        <v>16</v>
      </c>
      <c r="F147" s="4">
        <f t="shared" si="3"/>
        <v>291</v>
      </c>
      <c r="G147" s="4" t="s">
        <v>4</v>
      </c>
      <c r="H147" s="9" t="s">
        <v>82</v>
      </c>
      <c r="I147" s="15"/>
      <c r="J147" s="2"/>
      <c r="K147" s="4" t="s">
        <v>457</v>
      </c>
      <c r="L147" s="2" t="s">
        <v>85</v>
      </c>
    </row>
    <row r="148" spans="1:12" x14ac:dyDescent="0.3">
      <c r="A148" s="3" t="s">
        <v>144</v>
      </c>
      <c r="B148" s="3" t="s">
        <v>291</v>
      </c>
      <c r="C148" s="4">
        <v>95992</v>
      </c>
      <c r="D148" s="4">
        <v>97140</v>
      </c>
      <c r="E148" s="4" t="s">
        <v>16</v>
      </c>
      <c r="F148" s="4">
        <f t="shared" si="3"/>
        <v>1149</v>
      </c>
      <c r="G148" s="4" t="s">
        <v>4</v>
      </c>
      <c r="H148" s="9" t="s">
        <v>82</v>
      </c>
      <c r="I148" s="15"/>
      <c r="J148" s="2"/>
      <c r="K148" s="17" t="s">
        <v>458</v>
      </c>
      <c r="L148" s="2" t="s">
        <v>523</v>
      </c>
    </row>
    <row r="149" spans="1:12" x14ac:dyDescent="0.3">
      <c r="A149" s="3" t="s">
        <v>144</v>
      </c>
      <c r="B149" s="3" t="s">
        <v>292</v>
      </c>
      <c r="C149" s="4">
        <v>97137</v>
      </c>
      <c r="D149" s="4">
        <v>97955</v>
      </c>
      <c r="E149" s="4" t="s">
        <v>16</v>
      </c>
      <c r="F149" s="4">
        <f t="shared" si="3"/>
        <v>819</v>
      </c>
      <c r="G149" s="4" t="s">
        <v>4</v>
      </c>
      <c r="H149" s="9" t="s">
        <v>82</v>
      </c>
      <c r="I149" s="15"/>
      <c r="J149" s="2"/>
      <c r="K149" s="17" t="s">
        <v>459</v>
      </c>
      <c r="L149" s="2" t="s">
        <v>524</v>
      </c>
    </row>
    <row r="150" spans="1:12" x14ac:dyDescent="0.3">
      <c r="A150" s="3" t="s">
        <v>144</v>
      </c>
      <c r="B150" s="3" t="s">
        <v>293</v>
      </c>
      <c r="C150" s="4">
        <v>97952</v>
      </c>
      <c r="D150" s="4">
        <v>98410</v>
      </c>
      <c r="E150" s="4" t="s">
        <v>16</v>
      </c>
      <c r="F150" s="4">
        <f t="shared" si="3"/>
        <v>459</v>
      </c>
      <c r="G150" s="4" t="s">
        <v>4</v>
      </c>
      <c r="H150" s="9" t="s">
        <v>82</v>
      </c>
      <c r="I150" s="15"/>
      <c r="J150" s="2"/>
      <c r="K150" s="17" t="s">
        <v>460</v>
      </c>
      <c r="L150" s="2" t="s">
        <v>524</v>
      </c>
    </row>
    <row r="151" spans="1:12" x14ac:dyDescent="0.3">
      <c r="A151" s="3" t="s">
        <v>144</v>
      </c>
      <c r="B151" s="3" t="s">
        <v>294</v>
      </c>
      <c r="C151" s="4">
        <v>98805</v>
      </c>
      <c r="D151" s="4">
        <v>99389</v>
      </c>
      <c r="E151" s="4" t="s">
        <v>16</v>
      </c>
      <c r="F151" s="4">
        <f t="shared" si="3"/>
        <v>585</v>
      </c>
      <c r="G151" s="4" t="s">
        <v>4</v>
      </c>
      <c r="H151" s="9" t="s">
        <v>82</v>
      </c>
      <c r="I151" s="2"/>
      <c r="J151" s="2"/>
      <c r="K151" s="17" t="s">
        <v>461</v>
      </c>
      <c r="L151" s="17" t="s">
        <v>101</v>
      </c>
    </row>
    <row r="152" spans="1:12" x14ac:dyDescent="0.3">
      <c r="A152" s="3" t="s">
        <v>144</v>
      </c>
      <c r="B152" s="3" t="s">
        <v>295</v>
      </c>
      <c r="C152" s="4">
        <v>99449</v>
      </c>
      <c r="D152" s="4">
        <v>100651</v>
      </c>
      <c r="E152" s="4" t="s">
        <v>16</v>
      </c>
      <c r="F152" s="4">
        <f t="shared" si="3"/>
        <v>1203</v>
      </c>
      <c r="G152" s="4" t="s">
        <v>4</v>
      </c>
      <c r="H152" s="9" t="s">
        <v>82</v>
      </c>
      <c r="I152" s="2"/>
      <c r="J152" s="2"/>
      <c r="K152" s="4" t="s">
        <v>462</v>
      </c>
      <c r="L152" s="17" t="s">
        <v>102</v>
      </c>
    </row>
    <row r="153" spans="1:12" x14ac:dyDescent="0.3">
      <c r="A153" s="3" t="s">
        <v>144</v>
      </c>
      <c r="B153" s="3" t="s">
        <v>296</v>
      </c>
      <c r="C153" s="4">
        <v>100736</v>
      </c>
      <c r="D153" s="4">
        <v>101560</v>
      </c>
      <c r="E153" s="4" t="s">
        <v>16</v>
      </c>
      <c r="F153" s="4">
        <f t="shared" si="3"/>
        <v>825</v>
      </c>
      <c r="G153" s="4" t="s">
        <v>4</v>
      </c>
      <c r="H153" s="9" t="s">
        <v>82</v>
      </c>
      <c r="I153" s="2"/>
      <c r="J153" s="2"/>
      <c r="K153" s="4" t="s">
        <v>463</v>
      </c>
      <c r="L153" s="17" t="s">
        <v>103</v>
      </c>
    </row>
    <row r="154" spans="1:12" x14ac:dyDescent="0.3">
      <c r="A154" s="3" t="s">
        <v>144</v>
      </c>
      <c r="B154" s="3" t="s">
        <v>297</v>
      </c>
      <c r="C154" s="4">
        <v>101711</v>
      </c>
      <c r="D154" s="4">
        <v>102865</v>
      </c>
      <c r="E154" s="4" t="s">
        <v>16</v>
      </c>
      <c r="F154" s="4">
        <f t="shared" si="3"/>
        <v>1155</v>
      </c>
      <c r="G154" s="4" t="s">
        <v>4</v>
      </c>
      <c r="H154" s="9" t="s">
        <v>82</v>
      </c>
      <c r="I154" s="2"/>
      <c r="J154" s="2" t="s">
        <v>104</v>
      </c>
      <c r="K154" s="4" t="s">
        <v>464</v>
      </c>
      <c r="L154" s="17" t="s">
        <v>525</v>
      </c>
    </row>
    <row r="155" spans="1:12" x14ac:dyDescent="0.3">
      <c r="A155" s="3" t="s">
        <v>144</v>
      </c>
      <c r="B155" s="3" t="s">
        <v>298</v>
      </c>
      <c r="C155" s="4">
        <v>102917</v>
      </c>
      <c r="D155" s="4">
        <v>102935</v>
      </c>
      <c r="E155" s="4" t="s">
        <v>16</v>
      </c>
      <c r="F155" s="4">
        <f t="shared" si="3"/>
        <v>19</v>
      </c>
      <c r="G155" s="13" t="s">
        <v>9</v>
      </c>
      <c r="H155" s="9" t="s">
        <v>82</v>
      </c>
      <c r="I155" s="2" t="s">
        <v>105</v>
      </c>
      <c r="J155" s="2" t="s">
        <v>104</v>
      </c>
      <c r="K155" s="4"/>
      <c r="L155" s="17" t="s">
        <v>106</v>
      </c>
    </row>
    <row r="156" spans="1:12" x14ac:dyDescent="0.3">
      <c r="A156" s="3" t="s">
        <v>144</v>
      </c>
      <c r="B156" s="3" t="s">
        <v>299</v>
      </c>
      <c r="C156" s="4">
        <v>102930</v>
      </c>
      <c r="D156" s="4">
        <v>103175</v>
      </c>
      <c r="E156" s="4" t="s">
        <v>1</v>
      </c>
      <c r="F156" s="4">
        <f t="shared" si="3"/>
        <v>246</v>
      </c>
      <c r="G156" s="1" t="s">
        <v>26</v>
      </c>
      <c r="H156" s="9" t="s">
        <v>82</v>
      </c>
      <c r="I156" s="2" t="s">
        <v>105</v>
      </c>
      <c r="J156" s="2" t="s">
        <v>104</v>
      </c>
      <c r="K156" s="4" t="s">
        <v>465</v>
      </c>
      <c r="L156" s="17" t="s">
        <v>107</v>
      </c>
    </row>
    <row r="157" spans="1:12" x14ac:dyDescent="0.3">
      <c r="A157" s="3" t="s">
        <v>144</v>
      </c>
      <c r="B157" s="3" t="s">
        <v>300</v>
      </c>
      <c r="C157" s="4">
        <v>103177</v>
      </c>
      <c r="D157" s="4">
        <v>103428</v>
      </c>
      <c r="E157" s="4" t="s">
        <v>16</v>
      </c>
      <c r="F157" s="4">
        <f t="shared" si="3"/>
        <v>252</v>
      </c>
      <c r="G157" s="1" t="s">
        <v>26</v>
      </c>
      <c r="H157" s="9" t="s">
        <v>82</v>
      </c>
      <c r="I157" s="2" t="s">
        <v>105</v>
      </c>
      <c r="J157" s="2" t="s">
        <v>104</v>
      </c>
      <c r="K157" s="4" t="s">
        <v>466</v>
      </c>
      <c r="L157" s="17" t="s">
        <v>108</v>
      </c>
    </row>
    <row r="158" spans="1:12" x14ac:dyDescent="0.3">
      <c r="A158" s="3" t="s">
        <v>144</v>
      </c>
      <c r="B158" s="3" t="s">
        <v>301</v>
      </c>
      <c r="C158" s="4">
        <v>103423</v>
      </c>
      <c r="D158" s="4">
        <v>103441</v>
      </c>
      <c r="E158" s="4" t="s">
        <v>16</v>
      </c>
      <c r="F158" s="4">
        <f t="shared" si="3"/>
        <v>19</v>
      </c>
      <c r="G158" s="13" t="s">
        <v>9</v>
      </c>
      <c r="H158" s="9" t="s">
        <v>82</v>
      </c>
      <c r="I158" s="2" t="s">
        <v>105</v>
      </c>
      <c r="J158" s="2" t="s">
        <v>104</v>
      </c>
      <c r="K158" s="4"/>
      <c r="L158" s="17" t="s">
        <v>109</v>
      </c>
    </row>
    <row r="159" spans="1:12" x14ac:dyDescent="0.3">
      <c r="A159" s="3" t="s">
        <v>144</v>
      </c>
      <c r="B159" s="3" t="s">
        <v>302</v>
      </c>
      <c r="C159" s="4">
        <v>103450</v>
      </c>
      <c r="D159" s="4">
        <v>103468</v>
      </c>
      <c r="E159" s="4" t="s">
        <v>1</v>
      </c>
      <c r="F159" s="4">
        <f t="shared" si="3"/>
        <v>19</v>
      </c>
      <c r="G159" s="13" t="s">
        <v>9</v>
      </c>
      <c r="H159" s="9" t="s">
        <v>82</v>
      </c>
      <c r="I159" s="2" t="s">
        <v>105</v>
      </c>
      <c r="J159" s="2" t="s">
        <v>104</v>
      </c>
      <c r="K159" s="4"/>
      <c r="L159" s="17" t="s">
        <v>110</v>
      </c>
    </row>
    <row r="160" spans="1:12" x14ac:dyDescent="0.3">
      <c r="A160" s="3" t="s">
        <v>144</v>
      </c>
      <c r="B160" s="3" t="s">
        <v>303</v>
      </c>
      <c r="C160" s="4">
        <v>103463</v>
      </c>
      <c r="D160" s="4">
        <v>103681</v>
      </c>
      <c r="E160" s="4" t="s">
        <v>1</v>
      </c>
      <c r="F160" s="4">
        <f t="shared" si="3"/>
        <v>219</v>
      </c>
      <c r="G160" s="1" t="s">
        <v>26</v>
      </c>
      <c r="H160" s="9" t="s">
        <v>82</v>
      </c>
      <c r="I160" s="2" t="s">
        <v>105</v>
      </c>
      <c r="J160" s="2" t="s">
        <v>104</v>
      </c>
      <c r="K160" s="4" t="s">
        <v>467</v>
      </c>
      <c r="L160" s="17" t="s">
        <v>111</v>
      </c>
    </row>
    <row r="161" spans="1:12" x14ac:dyDescent="0.3">
      <c r="A161" s="3" t="s">
        <v>144</v>
      </c>
      <c r="B161" s="3" t="s">
        <v>304</v>
      </c>
      <c r="C161" s="4">
        <v>103678</v>
      </c>
      <c r="D161" s="4">
        <v>103929</v>
      </c>
      <c r="E161" s="4" t="s">
        <v>16</v>
      </c>
      <c r="F161" s="4">
        <f t="shared" si="3"/>
        <v>252</v>
      </c>
      <c r="G161" s="1" t="s">
        <v>26</v>
      </c>
      <c r="H161" s="9" t="s">
        <v>82</v>
      </c>
      <c r="I161" s="2" t="s">
        <v>105</v>
      </c>
      <c r="J161" s="2" t="s">
        <v>104</v>
      </c>
      <c r="K161" s="4" t="s">
        <v>468</v>
      </c>
      <c r="L161" s="17" t="s">
        <v>112</v>
      </c>
    </row>
    <row r="162" spans="1:12" x14ac:dyDescent="0.3">
      <c r="A162" s="3" t="s">
        <v>144</v>
      </c>
      <c r="B162" s="3" t="s">
        <v>305</v>
      </c>
      <c r="C162" s="4">
        <v>103924</v>
      </c>
      <c r="D162" s="4">
        <v>103942</v>
      </c>
      <c r="E162" s="4" t="s">
        <v>16</v>
      </c>
      <c r="F162" s="4">
        <f t="shared" si="3"/>
        <v>19</v>
      </c>
      <c r="G162" s="13" t="s">
        <v>9</v>
      </c>
      <c r="H162" s="9" t="s">
        <v>82</v>
      </c>
      <c r="I162" s="2" t="s">
        <v>105</v>
      </c>
      <c r="J162" s="2" t="s">
        <v>104</v>
      </c>
      <c r="K162" s="4"/>
      <c r="L162" s="17" t="s">
        <v>113</v>
      </c>
    </row>
    <row r="163" spans="1:12" x14ac:dyDescent="0.3">
      <c r="A163" s="3" t="s">
        <v>144</v>
      </c>
      <c r="B163" s="3" t="s">
        <v>306</v>
      </c>
      <c r="C163" s="4">
        <v>103951</v>
      </c>
      <c r="D163" s="4">
        <v>103969</v>
      </c>
      <c r="E163" s="4" t="s">
        <v>1</v>
      </c>
      <c r="F163" s="4">
        <f t="shared" si="3"/>
        <v>19</v>
      </c>
      <c r="G163" s="13" t="s">
        <v>9</v>
      </c>
      <c r="H163" s="9" t="s">
        <v>82</v>
      </c>
      <c r="I163" s="2" t="s">
        <v>105</v>
      </c>
      <c r="J163" s="2" t="s">
        <v>104</v>
      </c>
      <c r="K163" s="4"/>
      <c r="L163" s="17" t="s">
        <v>114</v>
      </c>
    </row>
    <row r="164" spans="1:12" x14ac:dyDescent="0.3">
      <c r="A164" s="3" t="s">
        <v>144</v>
      </c>
      <c r="B164" s="3" t="s">
        <v>307</v>
      </c>
      <c r="C164" s="4">
        <v>103964</v>
      </c>
      <c r="D164" s="4">
        <v>104251</v>
      </c>
      <c r="E164" s="4" t="s">
        <v>1</v>
      </c>
      <c r="F164" s="4">
        <f t="shared" si="3"/>
        <v>288</v>
      </c>
      <c r="G164" s="1" t="s">
        <v>26</v>
      </c>
      <c r="H164" s="9" t="s">
        <v>82</v>
      </c>
      <c r="I164" s="2" t="s">
        <v>105</v>
      </c>
      <c r="J164" s="2" t="s">
        <v>104</v>
      </c>
      <c r="K164" s="4" t="s">
        <v>469</v>
      </c>
      <c r="L164" s="17" t="s">
        <v>115</v>
      </c>
    </row>
    <row r="165" spans="1:12" x14ac:dyDescent="0.3">
      <c r="A165" s="3" t="s">
        <v>144</v>
      </c>
      <c r="B165" s="3" t="s">
        <v>308</v>
      </c>
      <c r="C165" s="4">
        <v>104280</v>
      </c>
      <c r="D165" s="4">
        <v>104298</v>
      </c>
      <c r="E165" s="4" t="s">
        <v>1</v>
      </c>
      <c r="F165" s="4">
        <f t="shared" si="3"/>
        <v>19</v>
      </c>
      <c r="G165" s="13" t="s">
        <v>9</v>
      </c>
      <c r="H165" s="9" t="s">
        <v>82</v>
      </c>
      <c r="I165" s="2" t="s">
        <v>105</v>
      </c>
      <c r="J165" s="2" t="s">
        <v>104</v>
      </c>
      <c r="K165" s="4"/>
      <c r="L165" s="17" t="s">
        <v>116</v>
      </c>
    </row>
    <row r="166" spans="1:12" x14ac:dyDescent="0.3">
      <c r="A166" s="3" t="s">
        <v>144</v>
      </c>
      <c r="B166" s="3" t="s">
        <v>309</v>
      </c>
      <c r="C166" s="4">
        <v>104278</v>
      </c>
      <c r="D166" s="4">
        <v>104502</v>
      </c>
      <c r="E166" s="4" t="s">
        <v>1</v>
      </c>
      <c r="F166" s="4">
        <f t="shared" si="3"/>
        <v>225</v>
      </c>
      <c r="G166" s="1" t="s">
        <v>26</v>
      </c>
      <c r="H166" s="9" t="s">
        <v>82</v>
      </c>
      <c r="I166" s="2" t="s">
        <v>105</v>
      </c>
      <c r="J166" s="2" t="s">
        <v>104</v>
      </c>
      <c r="K166" s="4" t="s">
        <v>470</v>
      </c>
      <c r="L166" s="17" t="s">
        <v>117</v>
      </c>
    </row>
    <row r="167" spans="1:12" x14ac:dyDescent="0.3">
      <c r="A167" s="3" t="s">
        <v>144</v>
      </c>
      <c r="B167" s="3" t="s">
        <v>310</v>
      </c>
      <c r="C167" s="4">
        <v>104499</v>
      </c>
      <c r="D167" s="4">
        <v>105923</v>
      </c>
      <c r="E167" s="4" t="s">
        <v>16</v>
      </c>
      <c r="F167" s="4">
        <f t="shared" si="3"/>
        <v>1425</v>
      </c>
      <c r="G167" s="4" t="s">
        <v>4</v>
      </c>
      <c r="H167" s="9" t="s">
        <v>82</v>
      </c>
      <c r="I167" s="2" t="s">
        <v>105</v>
      </c>
      <c r="J167" s="2" t="s">
        <v>104</v>
      </c>
      <c r="K167" s="4" t="s">
        <v>471</v>
      </c>
      <c r="L167" s="17" t="s">
        <v>118</v>
      </c>
    </row>
    <row r="168" spans="1:12" x14ac:dyDescent="0.3">
      <c r="A168" s="3" t="s">
        <v>144</v>
      </c>
      <c r="B168" s="3" t="s">
        <v>311</v>
      </c>
      <c r="C168" s="4">
        <v>104835</v>
      </c>
      <c r="D168" s="4">
        <v>104853</v>
      </c>
      <c r="E168" s="4" t="s">
        <v>16</v>
      </c>
      <c r="F168" s="4">
        <f t="shared" si="3"/>
        <v>19</v>
      </c>
      <c r="G168" s="13" t="s">
        <v>9</v>
      </c>
      <c r="H168" s="9" t="s">
        <v>82</v>
      </c>
      <c r="I168" s="2" t="s">
        <v>105</v>
      </c>
      <c r="J168" s="2" t="s">
        <v>104</v>
      </c>
      <c r="K168" s="4"/>
      <c r="L168" s="17" t="s">
        <v>119</v>
      </c>
    </row>
    <row r="169" spans="1:12" x14ac:dyDescent="0.3">
      <c r="A169" s="3" t="s">
        <v>144</v>
      </c>
      <c r="B169" s="3" t="s">
        <v>312</v>
      </c>
      <c r="C169" s="4">
        <v>105923</v>
      </c>
      <c r="D169" s="4">
        <v>106579</v>
      </c>
      <c r="E169" s="4" t="s">
        <v>16</v>
      </c>
      <c r="F169" s="4">
        <f t="shared" si="3"/>
        <v>657</v>
      </c>
      <c r="G169" s="4" t="s">
        <v>4</v>
      </c>
      <c r="H169" s="9" t="s">
        <v>82</v>
      </c>
      <c r="I169" s="2" t="s">
        <v>105</v>
      </c>
      <c r="J169" s="2"/>
      <c r="K169" s="4" t="s">
        <v>472</v>
      </c>
      <c r="L169" s="17" t="s">
        <v>120</v>
      </c>
    </row>
    <row r="170" spans="1:12" x14ac:dyDescent="0.3">
      <c r="A170" s="3" t="s">
        <v>144</v>
      </c>
      <c r="B170" s="3" t="s">
        <v>313</v>
      </c>
      <c r="C170" s="4">
        <v>106564</v>
      </c>
      <c r="D170" s="4">
        <v>107124</v>
      </c>
      <c r="E170" s="4" t="s">
        <v>16</v>
      </c>
      <c r="F170" s="4">
        <f t="shared" si="3"/>
        <v>561</v>
      </c>
      <c r="G170" s="4" t="s">
        <v>4</v>
      </c>
      <c r="H170" s="9" t="s">
        <v>82</v>
      </c>
      <c r="I170" s="2" t="s">
        <v>105</v>
      </c>
      <c r="J170" s="2"/>
      <c r="K170" s="4" t="s">
        <v>473</v>
      </c>
      <c r="L170" s="17" t="s">
        <v>121</v>
      </c>
    </row>
    <row r="171" spans="1:12" x14ac:dyDescent="0.3">
      <c r="A171" s="3" t="s">
        <v>144</v>
      </c>
      <c r="B171" s="3" t="s">
        <v>314</v>
      </c>
      <c r="C171" s="4">
        <v>107134</v>
      </c>
      <c r="D171" s="4">
        <v>107748</v>
      </c>
      <c r="E171" s="4" t="s">
        <v>16</v>
      </c>
      <c r="F171" s="4">
        <f t="shared" si="3"/>
        <v>615</v>
      </c>
      <c r="G171" s="4" t="s">
        <v>4</v>
      </c>
      <c r="H171" s="9" t="s">
        <v>82</v>
      </c>
      <c r="I171" s="2" t="s">
        <v>105</v>
      </c>
      <c r="J171" s="2"/>
      <c r="K171" s="4" t="s">
        <v>474</v>
      </c>
      <c r="L171" s="17" t="s">
        <v>122</v>
      </c>
    </row>
    <row r="172" spans="1:12" x14ac:dyDescent="0.3">
      <c r="A172" s="3" t="s">
        <v>144</v>
      </c>
      <c r="B172" s="3" t="s">
        <v>315</v>
      </c>
      <c r="C172" s="4">
        <v>107766</v>
      </c>
      <c r="D172" s="4">
        <v>108863</v>
      </c>
      <c r="E172" s="4" t="s">
        <v>16</v>
      </c>
      <c r="F172" s="4">
        <f t="shared" si="3"/>
        <v>1098</v>
      </c>
      <c r="G172" s="4" t="s">
        <v>4</v>
      </c>
      <c r="H172" s="9" t="s">
        <v>82</v>
      </c>
      <c r="I172" s="2" t="s">
        <v>105</v>
      </c>
      <c r="J172" s="2"/>
      <c r="K172" s="4" t="s">
        <v>475</v>
      </c>
      <c r="L172" s="17" t="s">
        <v>533</v>
      </c>
    </row>
    <row r="173" spans="1:12" x14ac:dyDescent="0.3">
      <c r="A173" s="3" t="s">
        <v>144</v>
      </c>
      <c r="B173" s="3" t="s">
        <v>316</v>
      </c>
      <c r="C173" s="4">
        <v>108876</v>
      </c>
      <c r="D173" s="4">
        <v>110429</v>
      </c>
      <c r="E173" s="4" t="s">
        <v>16</v>
      </c>
      <c r="F173" s="4">
        <f t="shared" si="3"/>
        <v>1554</v>
      </c>
      <c r="G173" s="4" t="s">
        <v>4</v>
      </c>
      <c r="H173" s="9" t="s">
        <v>82</v>
      </c>
      <c r="I173" s="2" t="s">
        <v>105</v>
      </c>
      <c r="J173" s="2"/>
      <c r="K173" s="4" t="s">
        <v>476</v>
      </c>
      <c r="L173" s="17" t="s">
        <v>123</v>
      </c>
    </row>
    <row r="174" spans="1:12" x14ac:dyDescent="0.3">
      <c r="A174" s="3" t="s">
        <v>144</v>
      </c>
      <c r="B174" s="3" t="s">
        <v>317</v>
      </c>
      <c r="C174" s="4">
        <v>110440</v>
      </c>
      <c r="D174" s="4">
        <v>110892</v>
      </c>
      <c r="E174" s="4" t="s">
        <v>16</v>
      </c>
      <c r="F174" s="4">
        <f t="shared" si="3"/>
        <v>453</v>
      </c>
      <c r="G174" s="4" t="s">
        <v>4</v>
      </c>
      <c r="H174" s="9" t="s">
        <v>82</v>
      </c>
      <c r="I174" s="2" t="s">
        <v>105</v>
      </c>
      <c r="J174" s="2"/>
      <c r="K174" s="4" t="s">
        <v>477</v>
      </c>
      <c r="L174" s="17" t="s">
        <v>124</v>
      </c>
    </row>
    <row r="175" spans="1:12" x14ac:dyDescent="0.3">
      <c r="A175" s="3" t="s">
        <v>144</v>
      </c>
      <c r="B175" s="3" t="s">
        <v>318</v>
      </c>
      <c r="C175" s="4">
        <v>110879</v>
      </c>
      <c r="D175" s="4">
        <v>112174</v>
      </c>
      <c r="E175" s="4" t="s">
        <v>16</v>
      </c>
      <c r="F175" s="4">
        <f t="shared" si="3"/>
        <v>1296</v>
      </c>
      <c r="G175" s="4" t="s">
        <v>4</v>
      </c>
      <c r="H175" s="9" t="s">
        <v>82</v>
      </c>
      <c r="I175" s="2" t="s">
        <v>105</v>
      </c>
      <c r="J175" s="2"/>
      <c r="K175" s="4" t="s">
        <v>478</v>
      </c>
      <c r="L175" s="17" t="s">
        <v>125</v>
      </c>
    </row>
    <row r="176" spans="1:12" x14ac:dyDescent="0.3">
      <c r="A176" s="3" t="s">
        <v>144</v>
      </c>
      <c r="B176" s="3" t="s">
        <v>319</v>
      </c>
      <c r="C176" s="4">
        <v>112167</v>
      </c>
      <c r="D176" s="4">
        <v>113849</v>
      </c>
      <c r="E176" s="4" t="s">
        <v>16</v>
      </c>
      <c r="F176" s="4">
        <f t="shared" si="3"/>
        <v>1683</v>
      </c>
      <c r="G176" s="4" t="s">
        <v>4</v>
      </c>
      <c r="H176" s="9" t="s">
        <v>82</v>
      </c>
      <c r="I176" s="2" t="s">
        <v>105</v>
      </c>
      <c r="J176" s="2"/>
      <c r="K176" s="4" t="s">
        <v>479</v>
      </c>
      <c r="L176" s="17" t="s">
        <v>126</v>
      </c>
    </row>
    <row r="177" spans="1:12" x14ac:dyDescent="0.3">
      <c r="A177" s="3" t="s">
        <v>144</v>
      </c>
      <c r="B177" s="3" t="s">
        <v>320</v>
      </c>
      <c r="C177" s="4">
        <v>113863</v>
      </c>
      <c r="D177" s="4">
        <v>114300</v>
      </c>
      <c r="E177" s="4" t="s">
        <v>16</v>
      </c>
      <c r="F177" s="4">
        <f t="shared" si="3"/>
        <v>438</v>
      </c>
      <c r="G177" s="4" t="s">
        <v>4</v>
      </c>
      <c r="H177" s="9" t="s">
        <v>82</v>
      </c>
      <c r="I177" s="2" t="s">
        <v>105</v>
      </c>
      <c r="J177" s="2"/>
      <c r="K177" s="4" t="s">
        <v>480</v>
      </c>
      <c r="L177" s="17" t="s">
        <v>127</v>
      </c>
    </row>
    <row r="178" spans="1:12" x14ac:dyDescent="0.3">
      <c r="A178" s="3" t="s">
        <v>144</v>
      </c>
      <c r="B178" s="3" t="s">
        <v>321</v>
      </c>
      <c r="C178" s="4">
        <v>114300</v>
      </c>
      <c r="D178" s="4">
        <v>115367</v>
      </c>
      <c r="E178" s="4" t="s">
        <v>16</v>
      </c>
      <c r="F178" s="4">
        <f t="shared" si="3"/>
        <v>1068</v>
      </c>
      <c r="G178" s="4" t="s">
        <v>4</v>
      </c>
      <c r="H178" s="9" t="s">
        <v>82</v>
      </c>
      <c r="I178" s="2" t="s">
        <v>105</v>
      </c>
      <c r="J178" s="2"/>
      <c r="K178" s="4" t="s">
        <v>481</v>
      </c>
      <c r="L178" s="17" t="s">
        <v>126</v>
      </c>
    </row>
    <row r="179" spans="1:12" x14ac:dyDescent="0.3">
      <c r="A179" s="3" t="s">
        <v>144</v>
      </c>
      <c r="B179" s="3" t="s">
        <v>322</v>
      </c>
      <c r="C179" s="4">
        <v>115401</v>
      </c>
      <c r="D179" s="4">
        <v>115991</v>
      </c>
      <c r="E179" s="4" t="s">
        <v>16</v>
      </c>
      <c r="F179" s="4">
        <f t="shared" si="3"/>
        <v>591</v>
      </c>
      <c r="G179" s="4" t="s">
        <v>4</v>
      </c>
      <c r="H179" s="9" t="s">
        <v>82</v>
      </c>
      <c r="I179" s="2" t="s">
        <v>105</v>
      </c>
      <c r="J179" s="2"/>
      <c r="K179" s="4" t="s">
        <v>482</v>
      </c>
      <c r="L179" s="17" t="s">
        <v>127</v>
      </c>
    </row>
    <row r="180" spans="1:12" x14ac:dyDescent="0.3">
      <c r="A180" s="3" t="s">
        <v>144</v>
      </c>
      <c r="B180" s="3" t="s">
        <v>323</v>
      </c>
      <c r="C180" s="4">
        <v>116041</v>
      </c>
      <c r="D180" s="4">
        <v>116493</v>
      </c>
      <c r="E180" s="4" t="s">
        <v>16</v>
      </c>
      <c r="F180" s="4">
        <f t="shared" si="3"/>
        <v>453</v>
      </c>
      <c r="G180" s="4" t="s">
        <v>4</v>
      </c>
      <c r="H180" s="9" t="s">
        <v>82</v>
      </c>
      <c r="I180" s="2" t="s">
        <v>105</v>
      </c>
      <c r="J180" s="2"/>
      <c r="K180" s="17" t="s">
        <v>483</v>
      </c>
      <c r="L180" s="17" t="s">
        <v>128</v>
      </c>
    </row>
    <row r="181" spans="1:12" x14ac:dyDescent="0.3">
      <c r="A181" s="3" t="s">
        <v>144</v>
      </c>
      <c r="B181" s="3" t="s">
        <v>324</v>
      </c>
      <c r="C181" s="4">
        <v>116536</v>
      </c>
      <c r="D181" s="4">
        <v>116790</v>
      </c>
      <c r="E181" s="4" t="s">
        <v>16</v>
      </c>
      <c r="F181" s="4">
        <f t="shared" si="3"/>
        <v>255</v>
      </c>
      <c r="G181" s="4" t="s">
        <v>4</v>
      </c>
      <c r="H181" s="9" t="s">
        <v>82</v>
      </c>
      <c r="I181" s="2" t="s">
        <v>105</v>
      </c>
      <c r="J181" s="2"/>
      <c r="K181" s="17" t="s">
        <v>484</v>
      </c>
      <c r="L181" s="17" t="s">
        <v>128</v>
      </c>
    </row>
    <row r="182" spans="1:12" x14ac:dyDescent="0.3">
      <c r="A182" s="3" t="s">
        <v>144</v>
      </c>
      <c r="B182" s="3" t="s">
        <v>325</v>
      </c>
      <c r="C182" s="4">
        <v>117058</v>
      </c>
      <c r="D182" s="4">
        <v>117756</v>
      </c>
      <c r="E182" s="4" t="s">
        <v>16</v>
      </c>
      <c r="F182" s="4">
        <f t="shared" si="3"/>
        <v>699</v>
      </c>
      <c r="G182" s="4" t="s">
        <v>4</v>
      </c>
      <c r="H182" s="9" t="s">
        <v>82</v>
      </c>
      <c r="I182" s="2" t="s">
        <v>129</v>
      </c>
      <c r="J182" s="2"/>
      <c r="K182" s="17" t="s">
        <v>485</v>
      </c>
      <c r="L182" s="16" t="s">
        <v>130</v>
      </c>
    </row>
    <row r="183" spans="1:12" x14ac:dyDescent="0.3">
      <c r="A183" s="3" t="s">
        <v>144</v>
      </c>
      <c r="B183" s="3" t="s">
        <v>326</v>
      </c>
      <c r="C183" s="4">
        <v>117638</v>
      </c>
      <c r="D183" s="4">
        <v>118327</v>
      </c>
      <c r="E183" s="4" t="s">
        <v>16</v>
      </c>
      <c r="F183" s="4">
        <f t="shared" si="3"/>
        <v>690</v>
      </c>
      <c r="G183" s="4" t="s">
        <v>4</v>
      </c>
      <c r="H183" s="9" t="s">
        <v>82</v>
      </c>
      <c r="I183" s="2" t="s">
        <v>129</v>
      </c>
      <c r="J183" s="2"/>
      <c r="K183" s="17" t="s">
        <v>486</v>
      </c>
      <c r="L183" s="17" t="s">
        <v>532</v>
      </c>
    </row>
    <row r="184" spans="1:12" x14ac:dyDescent="0.3">
      <c r="A184" s="3" t="s">
        <v>144</v>
      </c>
      <c r="B184" s="3" t="s">
        <v>327</v>
      </c>
      <c r="C184" s="4">
        <v>118575</v>
      </c>
      <c r="D184" s="4">
        <v>119108</v>
      </c>
      <c r="E184" s="4" t="s">
        <v>16</v>
      </c>
      <c r="F184" s="4">
        <f>D184-C184+1</f>
        <v>534</v>
      </c>
      <c r="G184" s="4" t="s">
        <v>4</v>
      </c>
      <c r="H184" s="9" t="s">
        <v>82</v>
      </c>
      <c r="I184" s="2" t="s">
        <v>129</v>
      </c>
      <c r="J184" s="2"/>
      <c r="K184" s="17" t="s">
        <v>487</v>
      </c>
      <c r="L184" s="17" t="s">
        <v>131</v>
      </c>
    </row>
    <row r="185" spans="1:12" s="33" customFormat="1" x14ac:dyDescent="0.3">
      <c r="A185" s="3" t="s">
        <v>144</v>
      </c>
      <c r="B185" s="3" t="s">
        <v>534</v>
      </c>
      <c r="C185" s="4">
        <v>119661</v>
      </c>
      <c r="D185" s="4">
        <v>119837</v>
      </c>
      <c r="E185" s="4" t="s">
        <v>16</v>
      </c>
      <c r="F185" s="4">
        <f>D185-C185+1</f>
        <v>177</v>
      </c>
      <c r="G185" s="4" t="s">
        <v>4</v>
      </c>
      <c r="H185" s="9" t="s">
        <v>82</v>
      </c>
      <c r="I185" s="2" t="s">
        <v>129</v>
      </c>
      <c r="J185" s="2"/>
      <c r="K185" s="17" t="s">
        <v>488</v>
      </c>
      <c r="L185" s="17" t="s">
        <v>132</v>
      </c>
    </row>
  </sheetData>
  <phoneticPr fontId="13" type="noConversion"/>
  <hyperlinks>
    <hyperlink ref="G6" r:id="rId1" xr:uid="{00000000-0004-0000-0000-000001000000}"/>
    <hyperlink ref="G7" r:id="rId2" xr:uid="{00000000-0004-0000-0000-000002000000}"/>
    <hyperlink ref="G9" r:id="rId3" xr:uid="{00000000-0004-0000-0000-000003000000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穆凯</dc:creator>
  <cp:lastModifiedBy>ALIENWARE</cp:lastModifiedBy>
  <dcterms:created xsi:type="dcterms:W3CDTF">2006-09-13T11:21:00Z</dcterms:created>
  <dcterms:modified xsi:type="dcterms:W3CDTF">2020-11-27T08:10:44Z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