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F_Plasmid_F_AP001918 殷喆\"/>
    </mc:Choice>
  </mc:AlternateContent>
  <xr:revisionPtr revIDLastSave="0" documentId="13_ncr:1_{81AC9922-9A3B-4F4B-BBD6-E6D1F8C4F2D5}" xr6:coauthVersionLast="45" xr6:coauthVersionMax="45" xr10:uidLastSave="{00000000-0000-0000-0000-000000000000}"/>
  <bookViews>
    <workbookView xWindow="828" yWindow="-108" windowWidth="22320" windowHeight="13176" tabRatio="599" xr2:uid="{00000000-000D-0000-FFFF-FFFF00000000}"/>
  </bookViews>
  <sheets>
    <sheet name="Plasmid_F" sheetId="8" r:id="rId1"/>
  </sheets>
  <definedNames>
    <definedName name="_xlnm._FilterDatabase" localSheetId="0" hidden="1">Plasmid_F!$E$1:$E$126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9" i="8" l="1"/>
  <c r="F118" i="8"/>
  <c r="F107" i="8"/>
  <c r="F105" i="8"/>
  <c r="F31" i="8" l="1"/>
  <c r="F2" i="8" l="1"/>
  <c r="F97" i="8" l="1"/>
  <c r="F77" i="8" l="1"/>
  <c r="F78" i="8"/>
  <c r="F115" i="8" l="1"/>
  <c r="F113" i="8"/>
  <c r="F33" i="8" l="1"/>
  <c r="F3" i="8" l="1"/>
  <c r="F4" i="8"/>
  <c r="F5" i="8"/>
  <c r="F6" i="8"/>
  <c r="F7" i="8"/>
  <c r="F9" i="8"/>
  <c r="F10" i="8"/>
  <c r="F12" i="8"/>
  <c r="F13" i="8"/>
  <c r="F14" i="8"/>
  <c r="F15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8" i="8"/>
  <c r="F99" i="8"/>
  <c r="F100" i="8"/>
  <c r="F101" i="8"/>
  <c r="F102" i="8"/>
  <c r="F103" i="8"/>
  <c r="F104" i="8"/>
  <c r="F106" i="8"/>
  <c r="F108" i="8"/>
  <c r="F109" i="8"/>
  <c r="F110" i="8"/>
  <c r="F111" i="8"/>
  <c r="F112" i="8"/>
  <c r="F114" i="8"/>
  <c r="F116" i="8"/>
  <c r="F117" i="8"/>
  <c r="F120" i="8"/>
  <c r="F121" i="8"/>
  <c r="F122" i="8"/>
  <c r="F123" i="8"/>
  <c r="F124" i="8"/>
  <c r="F125" i="8"/>
  <c r="F126" i="8"/>
</calcChain>
</file>

<file path=xl/sharedStrings.xml><?xml version="1.0" encoding="utf-8"?>
<sst xmlns="http://schemas.openxmlformats.org/spreadsheetml/2006/main" count="905" uniqueCount="366">
  <si>
    <t>+</t>
  </si>
  <si>
    <t>-</t>
  </si>
  <si>
    <t>Putative protease encoded within prophage CP-933X</t>
  </si>
  <si>
    <t>Resolvase</t>
  </si>
  <si>
    <t>Backbone: Conjugal transfer</t>
  </si>
  <si>
    <t>CDS</t>
  </si>
  <si>
    <t>mobile_element</t>
  </si>
  <si>
    <t>repeat_region</t>
  </si>
  <si>
    <t>psiB</t>
  </si>
  <si>
    <t>psiA</t>
  </si>
  <si>
    <t>finP</t>
  </si>
  <si>
    <t>CDS</t>
    <phoneticPr fontId="3" type="noConversion"/>
  </si>
  <si>
    <t>Backbone: Plasmid replication</t>
    <phoneticPr fontId="3" type="noConversion"/>
  </si>
  <si>
    <t>repE</t>
    <phoneticPr fontId="3" type="noConversion"/>
  </si>
  <si>
    <t>Backbone: Plasmid maintenance</t>
    <phoneticPr fontId="4" type="noConversion"/>
  </si>
  <si>
    <t>parA</t>
    <phoneticPr fontId="3" type="noConversion"/>
  </si>
  <si>
    <t>Partitioning ATPases</t>
    <phoneticPr fontId="4" type="noConversion"/>
  </si>
  <si>
    <t>parB</t>
    <phoneticPr fontId="3" type="noConversion"/>
  </si>
  <si>
    <t>Centromere-binding protein</t>
    <phoneticPr fontId="4" type="noConversion"/>
  </si>
  <si>
    <t>yubA</t>
    <phoneticPr fontId="3" type="noConversion"/>
  </si>
  <si>
    <t>Hypothetical protein</t>
  </si>
  <si>
    <t>yubI</t>
    <phoneticPr fontId="3" type="noConversion"/>
  </si>
  <si>
    <t>Putative antirestriction protein YubI</t>
    <phoneticPr fontId="3" type="noConversion"/>
  </si>
  <si>
    <t>yubJ</t>
    <phoneticPr fontId="3" type="noConversion"/>
  </si>
  <si>
    <t>Hypothetical protein</t>
    <phoneticPr fontId="3" type="noConversion"/>
  </si>
  <si>
    <t>ssb</t>
    <phoneticPr fontId="3" type="noConversion"/>
  </si>
  <si>
    <t>Single-stranded DNA-binding protein Ssb</t>
    <phoneticPr fontId="3" type="noConversion"/>
  </si>
  <si>
    <t>repA2</t>
    <phoneticPr fontId="3" type="noConversion"/>
  </si>
  <si>
    <t>ccdA</t>
    <phoneticPr fontId="3" type="noConversion"/>
  </si>
  <si>
    <t>ccdB</t>
    <phoneticPr fontId="3" type="noConversion"/>
  </si>
  <si>
    <t>Relaxase</t>
  </si>
  <si>
    <t>Relaxosome auxiliary protein</t>
    <phoneticPr fontId="3" type="noConversion"/>
  </si>
  <si>
    <t>dtr2</t>
    <phoneticPr fontId="3" type="noConversion"/>
  </si>
  <si>
    <t>F-type type IV secretion protein</t>
  </si>
  <si>
    <t>tivF1</t>
    <phoneticPr fontId="3" type="noConversion"/>
  </si>
  <si>
    <t>F-type type IV secretion, propilin/conjugative pilus component</t>
  </si>
  <si>
    <t>tivF10</t>
    <phoneticPr fontId="3" type="noConversion"/>
  </si>
  <si>
    <t>tivF11</t>
    <phoneticPr fontId="3" type="noConversion"/>
  </si>
  <si>
    <t>F-type type IV secretion, pilus-tip protein/conjugative pilus component</t>
    <phoneticPr fontId="3" type="noConversion"/>
  </si>
  <si>
    <t>F-type type IV secretion, polytopic protein/inner membrane complex component</t>
    <phoneticPr fontId="3" type="noConversion"/>
  </si>
  <si>
    <t>tivF12</t>
    <phoneticPr fontId="3" type="noConversion"/>
  </si>
  <si>
    <t>F-type type IV secretion, outer membrane-associated protein/outer membrane complex component</t>
  </si>
  <si>
    <t>tivF13</t>
    <phoneticPr fontId="3" type="noConversion"/>
  </si>
  <si>
    <t>F-type type IV secretion, cell envelope-spanning subunit/outer membrane complex component</t>
  </si>
  <si>
    <t>tivF20</t>
    <phoneticPr fontId="3" type="noConversion"/>
  </si>
  <si>
    <t>tivF21</t>
  </si>
  <si>
    <t>tivF14</t>
    <phoneticPr fontId="3" type="noConversion"/>
  </si>
  <si>
    <t>tivF23</t>
    <phoneticPr fontId="3" type="noConversion"/>
  </si>
  <si>
    <t>tivF15</t>
    <phoneticPr fontId="3" type="noConversion"/>
  </si>
  <si>
    <t>F-type type IV secretion, ATPase/inner membrane complex component</t>
  </si>
  <si>
    <t>tivF5</t>
    <phoneticPr fontId="3" type="noConversion"/>
  </si>
  <si>
    <t>F-type type IV secretion, pilus extension and retraction protein</t>
  </si>
  <si>
    <t>tivF8</t>
    <phoneticPr fontId="3" type="noConversion"/>
  </si>
  <si>
    <t>tivF7</t>
    <phoneticPr fontId="3" type="noConversion"/>
  </si>
  <si>
    <t>tivF9</t>
    <phoneticPr fontId="3" type="noConversion"/>
  </si>
  <si>
    <t>tivF6</t>
    <phoneticPr fontId="3" type="noConversion"/>
  </si>
  <si>
    <t>F-type type IV secretion, mating pair stabilization protein</t>
  </si>
  <si>
    <t>tivF24</t>
    <phoneticPr fontId="3" type="noConversion"/>
  </si>
  <si>
    <t>tivF2</t>
    <phoneticPr fontId="3" type="noConversion"/>
  </si>
  <si>
    <t>tivF25</t>
    <phoneticPr fontId="3" type="noConversion"/>
  </si>
  <si>
    <t>tivF26</t>
    <phoneticPr fontId="3" type="noConversion"/>
  </si>
  <si>
    <t>tivF27</t>
    <phoneticPr fontId="3" type="noConversion"/>
  </si>
  <si>
    <t>tivF18</t>
    <phoneticPr fontId="3" type="noConversion"/>
  </si>
  <si>
    <t>F-type type IV secretion, disulfide bond formation</t>
  </si>
  <si>
    <t>tivF28</t>
    <phoneticPr fontId="3" type="noConversion"/>
  </si>
  <si>
    <t>tivF30</t>
    <phoneticPr fontId="3" type="noConversion"/>
  </si>
  <si>
    <t>tivF29</t>
    <phoneticPr fontId="3" type="noConversion"/>
  </si>
  <si>
    <t>tivF22</t>
    <phoneticPr fontId="3" type="noConversion"/>
  </si>
  <si>
    <t>eex</t>
    <phoneticPr fontId="3" type="noConversion"/>
  </si>
  <si>
    <t>Entry exclusion protein</t>
  </si>
  <si>
    <t>Surface exclusion protein</t>
  </si>
  <si>
    <t>cpl</t>
    <phoneticPr fontId="3" type="noConversion"/>
  </si>
  <si>
    <t>Coupling protein</t>
  </si>
  <si>
    <t>tivF16</t>
    <phoneticPr fontId="3" type="noConversion"/>
  </si>
  <si>
    <t>F-type type IV secretion, pilin acetylase</t>
  </si>
  <si>
    <t>sfx</t>
    <phoneticPr fontId="3" type="noConversion"/>
  </si>
  <si>
    <t>vapC</t>
    <phoneticPr fontId="3" type="noConversion"/>
  </si>
  <si>
    <t>vapB</t>
    <phoneticPr fontId="3" type="noConversion"/>
  </si>
  <si>
    <t>rlx</t>
    <phoneticPr fontId="3" type="noConversion"/>
  </si>
  <si>
    <t>CDS</t>
    <phoneticPr fontId="5" type="noConversion"/>
  </si>
  <si>
    <t>Backbone: Plasmid replication</t>
  </si>
  <si>
    <t>iterons</t>
    <phoneticPr fontId="6" type="noConversion"/>
  </si>
  <si>
    <t>insE</t>
    <phoneticPr fontId="3" type="noConversion"/>
  </si>
  <si>
    <t>insF</t>
    <phoneticPr fontId="3" type="noConversion"/>
  </si>
  <si>
    <t>res</t>
    <phoneticPr fontId="4" type="noConversion"/>
  </si>
  <si>
    <t>tnpA</t>
    <phoneticPr fontId="4" type="noConversion"/>
  </si>
  <si>
    <t>repA6</t>
    <phoneticPr fontId="3" type="noConversion"/>
  </si>
  <si>
    <t>Tn1000</t>
  </si>
  <si>
    <t>IRL_Tn1000</t>
  </si>
  <si>
    <t>Tn1000 inverted repeat left</t>
  </si>
  <si>
    <t>IRR_Tn1000</t>
  </si>
  <si>
    <t>Tn1000 inverted repeat right</t>
  </si>
  <si>
    <t>parC</t>
    <phoneticPr fontId="3" type="noConversion"/>
  </si>
  <si>
    <t>Centromere, binding sites for ParB</t>
    <phoneticPr fontId="7" type="noConversion"/>
  </si>
  <si>
    <t>resD</t>
    <phoneticPr fontId="3" type="noConversion"/>
  </si>
  <si>
    <t>repC</t>
    <phoneticPr fontId="4" type="noConversion"/>
  </si>
  <si>
    <t>IS2</t>
    <phoneticPr fontId="3" type="noConversion"/>
  </si>
  <si>
    <t>yubG</t>
    <phoneticPr fontId="3" type="noConversion"/>
  </si>
  <si>
    <t>flmC</t>
    <phoneticPr fontId="4" type="noConversion"/>
  </si>
  <si>
    <t>flmA</t>
    <phoneticPr fontId="4" type="noConversion"/>
  </si>
  <si>
    <t>IS3</t>
  </si>
  <si>
    <t>-</t>
    <phoneticPr fontId="4" type="noConversion"/>
  </si>
  <si>
    <t xml:space="preserve">Protein PsiA </t>
    <phoneticPr fontId="4" type="noConversion"/>
  </si>
  <si>
    <t>Protein PsiB</t>
    <phoneticPr fontId="4" type="noConversion"/>
  </si>
  <si>
    <t>yubM</t>
    <phoneticPr fontId="3" type="noConversion"/>
  </si>
  <si>
    <t>Putative methylase YubD</t>
    <phoneticPr fontId="4" type="noConversion"/>
  </si>
  <si>
    <t>yubD</t>
    <phoneticPr fontId="4" type="noConversion"/>
  </si>
  <si>
    <t>yubE</t>
    <phoneticPr fontId="4" type="noConversion"/>
  </si>
  <si>
    <t>yubB</t>
    <phoneticPr fontId="3" type="noConversion"/>
  </si>
  <si>
    <t>yubF</t>
    <phoneticPr fontId="4" type="noConversion"/>
  </si>
  <si>
    <t>yubC</t>
    <phoneticPr fontId="3" type="noConversion"/>
  </si>
  <si>
    <t>yubH</t>
    <phoneticPr fontId="3" type="noConversion"/>
  </si>
  <si>
    <t>yubL</t>
    <phoneticPr fontId="3" type="noConversion"/>
  </si>
  <si>
    <t>yubN</t>
    <phoneticPr fontId="3" type="noConversion"/>
  </si>
  <si>
    <t>yubO</t>
    <phoneticPr fontId="3" type="noConversion"/>
  </si>
  <si>
    <t>yubP</t>
    <phoneticPr fontId="3" type="noConversion"/>
  </si>
  <si>
    <t>SLT domain-containing protein</t>
    <phoneticPr fontId="4" type="noConversion"/>
  </si>
  <si>
    <t>RepFIA replication initiation protein E</t>
    <phoneticPr fontId="3" type="noConversion"/>
  </si>
  <si>
    <t>srnB</t>
    <phoneticPr fontId="4" type="noConversion"/>
  </si>
  <si>
    <t>Putative lipoprotein/autotransporter domain-containing protein</t>
    <phoneticPr fontId="4" type="noConversion"/>
  </si>
  <si>
    <t>DNA breaking-rejoining enzymes, C-terminal catalytic domain</t>
  </si>
  <si>
    <t>Tn1000</t>
    <phoneticPr fontId="4" type="noConversion"/>
  </si>
  <si>
    <t>Binding sites for replication initiator protein E</t>
    <phoneticPr fontId="4" type="noConversion"/>
  </si>
  <si>
    <t>F leading-region maintenance protein C</t>
    <phoneticPr fontId="4" type="noConversion"/>
  </si>
  <si>
    <t>F leading-region maintenance protein A</t>
    <phoneticPr fontId="4" type="noConversion"/>
  </si>
  <si>
    <t>tivF19</t>
    <phoneticPr fontId="3" type="noConversion"/>
  </si>
  <si>
    <t>dtr1</t>
    <phoneticPr fontId="3" type="noConversion"/>
  </si>
  <si>
    <t>tivF3</t>
  </si>
  <si>
    <t>IS3</t>
    <phoneticPr fontId="3" type="noConversion"/>
  </si>
  <si>
    <t>IRL_IS3</t>
    <phoneticPr fontId="3" type="noConversion"/>
  </si>
  <si>
    <t>misc_feature</t>
    <phoneticPr fontId="3" type="noConversion"/>
  </si>
  <si>
    <t>srnC</t>
    <phoneticPr fontId="4" type="noConversion"/>
  </si>
  <si>
    <t>+</t>
    <phoneticPr fontId="3" type="noConversion"/>
  </si>
  <si>
    <t>ISEc17</t>
  </si>
  <si>
    <t>Insertion sequence: ISEc17</t>
  </si>
  <si>
    <t>IRL_ISEc17</t>
  </si>
  <si>
    <t>ISEc17 inverted repeat left</t>
  </si>
  <si>
    <t>-</t>
    <phoneticPr fontId="3" type="noConversion"/>
  </si>
  <si>
    <t>tnpA</t>
    <phoneticPr fontId="3" type="noConversion"/>
  </si>
  <si>
    <t>AP001918</t>
  </si>
  <si>
    <t xml:space="preserve">Protease VII (Omptin) precursor </t>
    <phoneticPr fontId="3" type="noConversion"/>
  </si>
  <si>
    <t>ISEc17</t>
    <phoneticPr fontId="3" type="noConversion"/>
  </si>
  <si>
    <t>Seq_id</t>
    <phoneticPr fontId="13" type="noConversion"/>
  </si>
  <si>
    <t>#Locus_tag</t>
    <phoneticPr fontId="14" type="noConversion"/>
  </si>
  <si>
    <t>Start</t>
  </si>
  <si>
    <t>Stop</t>
  </si>
  <si>
    <t>Strand</t>
    <phoneticPr fontId="11" type="noConversion"/>
  </si>
  <si>
    <t>Length</t>
    <phoneticPr fontId="11" type="noConversion"/>
  </si>
  <si>
    <t>Type</t>
  </si>
  <si>
    <t>Classification</t>
    <phoneticPr fontId="15" type="noConversion"/>
  </si>
  <si>
    <t>Group</t>
    <phoneticPr fontId="15" type="noConversion"/>
  </si>
  <si>
    <t>Gene</t>
    <phoneticPr fontId="15" type="noConversion"/>
  </si>
  <si>
    <t>Product</t>
    <phoneticPr fontId="15" type="noConversion"/>
  </si>
  <si>
    <t>Plasmid F_001</t>
    <phoneticPr fontId="3" type="noConversion"/>
  </si>
  <si>
    <t>Plasmid F_002</t>
  </si>
  <si>
    <t>Plasmid F_003</t>
  </si>
  <si>
    <t>Plasmid F_004</t>
  </si>
  <si>
    <t>Plasmid F_005</t>
  </si>
  <si>
    <t>Plasmid F_006</t>
  </si>
  <si>
    <t>Plasmid F_007</t>
  </si>
  <si>
    <t>Plasmid F_008</t>
  </si>
  <si>
    <t>Plasmid F_009</t>
  </si>
  <si>
    <t>Plasmid F_010</t>
  </si>
  <si>
    <t>Plasmid F_011</t>
  </si>
  <si>
    <t>Plasmid F_012</t>
  </si>
  <si>
    <t>Plasmid F_013</t>
  </si>
  <si>
    <t>Plasmid F_014</t>
  </si>
  <si>
    <t>Plasmid F_015</t>
  </si>
  <si>
    <t>Plasmid F_016</t>
  </si>
  <si>
    <t>Plasmid F_017</t>
  </si>
  <si>
    <t>Plasmid F_018</t>
  </si>
  <si>
    <t>Plasmid F_019</t>
  </si>
  <si>
    <t>Plasmid F_020</t>
  </si>
  <si>
    <t>Plasmid F_021</t>
  </si>
  <si>
    <t>Plasmid F_022</t>
  </si>
  <si>
    <t>Plasmid F_023</t>
  </si>
  <si>
    <t>Plasmid F_024</t>
  </si>
  <si>
    <t>Plasmid F_025</t>
  </si>
  <si>
    <t>Plasmid F_026</t>
  </si>
  <si>
    <t>Plasmid F_027</t>
  </si>
  <si>
    <t>Plasmid F_028</t>
  </si>
  <si>
    <t>Plasmid F_029</t>
  </si>
  <si>
    <t>Plasmid F_030</t>
  </si>
  <si>
    <t>Plasmid F_031</t>
  </si>
  <si>
    <t>Plasmid F_032</t>
  </si>
  <si>
    <t>Plasmid F_033</t>
  </si>
  <si>
    <t>Plasmid F_034</t>
  </si>
  <si>
    <t>Plasmid F_035</t>
  </si>
  <si>
    <t>Plasmid F_036</t>
  </si>
  <si>
    <t>Plasmid F_037</t>
  </si>
  <si>
    <t>Plasmid F_038</t>
  </si>
  <si>
    <t>Plasmid F_039</t>
  </si>
  <si>
    <t>Plasmid F_040</t>
  </si>
  <si>
    <t>Plasmid F_041</t>
  </si>
  <si>
    <t>Plasmid F_042</t>
  </si>
  <si>
    <t>Plasmid F_043</t>
  </si>
  <si>
    <t>Plasmid F_044</t>
  </si>
  <si>
    <t>Plasmid F_045</t>
  </si>
  <si>
    <t>Plasmid F_046</t>
  </si>
  <si>
    <t>Plasmid F_047</t>
  </si>
  <si>
    <t>Plasmid F_048</t>
  </si>
  <si>
    <t>Plasmid F_049</t>
  </si>
  <si>
    <t>Plasmid F_050</t>
  </si>
  <si>
    <t>Plasmid F_051</t>
  </si>
  <si>
    <t>Plasmid F_052</t>
  </si>
  <si>
    <t>Plasmid F_053</t>
  </si>
  <si>
    <t>Plasmid F_054</t>
  </si>
  <si>
    <t>Plasmid F_055</t>
  </si>
  <si>
    <t>Plasmid F_056</t>
  </si>
  <si>
    <t>Plasmid F_057</t>
  </si>
  <si>
    <t>Plasmid F_058</t>
  </si>
  <si>
    <t>Plasmid F_059</t>
  </si>
  <si>
    <t>Plasmid F_060</t>
  </si>
  <si>
    <t>Plasmid F_061</t>
  </si>
  <si>
    <t>Plasmid F_062</t>
  </si>
  <si>
    <t>Plasmid F_063</t>
  </si>
  <si>
    <t>Plasmid F_064</t>
  </si>
  <si>
    <t>Plasmid F_065</t>
  </si>
  <si>
    <t>Plasmid F_066</t>
  </si>
  <si>
    <t>Plasmid F_067</t>
  </si>
  <si>
    <t>Plasmid F_068</t>
  </si>
  <si>
    <t>Plasmid F_069</t>
  </si>
  <si>
    <t>Plasmid F_070</t>
  </si>
  <si>
    <t>Plasmid F_071</t>
  </si>
  <si>
    <t>Plasmid F_072</t>
  </si>
  <si>
    <t>Plasmid F_073</t>
  </si>
  <si>
    <t>Plasmid F_074</t>
  </si>
  <si>
    <t>Plasmid F_075</t>
  </si>
  <si>
    <t>Plasmid F_076</t>
  </si>
  <si>
    <t>Plasmid F_077</t>
  </si>
  <si>
    <t>Plasmid F_078</t>
  </si>
  <si>
    <t>Plasmid F_079</t>
  </si>
  <si>
    <t>Plasmid F_080</t>
  </si>
  <si>
    <t>Plasmid F_081</t>
  </si>
  <si>
    <t>Plasmid F_082</t>
  </si>
  <si>
    <t>Plasmid F_083</t>
  </si>
  <si>
    <t>Plasmid F_084</t>
  </si>
  <si>
    <t>Plasmid F_085</t>
  </si>
  <si>
    <t>Plasmid F_086</t>
  </si>
  <si>
    <t>Plasmid F_087</t>
  </si>
  <si>
    <t>Plasmid F_088</t>
  </si>
  <si>
    <t>Plasmid F_089</t>
  </si>
  <si>
    <t>Plasmid F_090</t>
  </si>
  <si>
    <t>Plasmid F_091</t>
  </si>
  <si>
    <t>Plasmid F_092</t>
  </si>
  <si>
    <t>Plasmid F_093</t>
  </si>
  <si>
    <t>Plasmid F_094</t>
  </si>
  <si>
    <t>Plasmid F_095</t>
  </si>
  <si>
    <t>Plasmid F_096</t>
  </si>
  <si>
    <t>Plasmid F_097</t>
  </si>
  <si>
    <t>Plasmid F_098</t>
  </si>
  <si>
    <t>Plasmid F_099</t>
  </si>
  <si>
    <t>Plasmid F_100</t>
  </si>
  <si>
    <t>Plasmid F_101</t>
  </si>
  <si>
    <t>Plasmid F_102</t>
  </si>
  <si>
    <t>Plasmid F_103</t>
  </si>
  <si>
    <t>Plasmid F_104</t>
  </si>
  <si>
    <t>Plasmid F_105</t>
  </si>
  <si>
    <t>Plasmid F_106</t>
  </si>
  <si>
    <t>Plasmid F_107</t>
  </si>
  <si>
    <t>Plasmid F_108</t>
  </si>
  <si>
    <t>Plasmid F_109</t>
  </si>
  <si>
    <t>Plasmid F_110</t>
  </si>
  <si>
    <t>Plasmid F_111</t>
  </si>
  <si>
    <t>Plasmid F_112</t>
  </si>
  <si>
    <t>Plasmid F_113</t>
  </si>
  <si>
    <t>Plasmid F_114</t>
  </si>
  <si>
    <t>Plasmid F_115</t>
  </si>
  <si>
    <t>Plasmid F_116</t>
  </si>
  <si>
    <t>Plasmid F_117</t>
  </si>
  <si>
    <t>Plasmid F_118</t>
  </si>
  <si>
    <t>Plasmid F_119</t>
  </si>
  <si>
    <t>Plasmid F_120</t>
  </si>
  <si>
    <t>Plasmid F_121</t>
  </si>
  <si>
    <t>Plasmid F_122</t>
  </si>
  <si>
    <t>Plasmid F_123</t>
  </si>
  <si>
    <t>Plasmid F_124</t>
  </si>
  <si>
    <t>Plasmid F_125</t>
  </si>
  <si>
    <t xml:space="preserve">Toxin protein VapC </t>
    <phoneticPr fontId="3" type="noConversion"/>
  </si>
  <si>
    <t>Protein VapB (antitoxin to VapC)</t>
    <phoneticPr fontId="3" type="noConversion"/>
  </si>
  <si>
    <t>Tn1000 resolvase</t>
    <phoneticPr fontId="3" type="noConversion"/>
  </si>
  <si>
    <t>Tn1000 transposase</t>
    <phoneticPr fontId="3" type="noConversion"/>
  </si>
  <si>
    <t>Replication protein</t>
    <phoneticPr fontId="3" type="noConversion"/>
  </si>
  <si>
    <t>Protein ccdA (antitoxin to CcdB)</t>
    <phoneticPr fontId="3" type="noConversion"/>
  </si>
  <si>
    <t>Toxin protein ccdB</t>
    <phoneticPr fontId="3" type="noConversion"/>
  </si>
  <si>
    <t>Diguanylate cyclase/phosphodiesterase (GGDEF &amp; EAL domains) with PAS/PAC sensor(s)</t>
    <phoneticPr fontId="3" type="noConversion"/>
  </si>
  <si>
    <t>Accessory module: IS3</t>
  </si>
  <si>
    <t>Accessory module: Tn1000</t>
  </si>
  <si>
    <t>Insertion sequence: IS3</t>
    <phoneticPr fontId="3" type="noConversion"/>
  </si>
  <si>
    <t>IS3 inverted repeat left</t>
    <phoneticPr fontId="3" type="noConversion"/>
  </si>
  <si>
    <t>IRR_IS3</t>
    <phoneticPr fontId="3" type="noConversion"/>
  </si>
  <si>
    <t>IS3 inverted repeat right</t>
    <phoneticPr fontId="3" type="noConversion"/>
  </si>
  <si>
    <t>IRR_ISEc17</t>
    <phoneticPr fontId="3" type="noConversion"/>
  </si>
  <si>
    <t>ISEc17 inverted repeat right</t>
    <phoneticPr fontId="3" type="noConversion"/>
  </si>
  <si>
    <t>Insertion sequence: IS2</t>
    <phoneticPr fontId="3" type="noConversion"/>
  </si>
  <si>
    <t>IRR_IS2</t>
    <phoneticPr fontId="3" type="noConversion"/>
  </si>
  <si>
    <t>IS2 inverted repeat right</t>
    <phoneticPr fontId="3" type="noConversion"/>
  </si>
  <si>
    <t>insA</t>
    <phoneticPr fontId="3" type="noConversion"/>
  </si>
  <si>
    <t>insB</t>
    <phoneticPr fontId="3" type="noConversion"/>
  </si>
  <si>
    <t>IRL_IS2</t>
    <phoneticPr fontId="3" type="noConversion"/>
  </si>
  <si>
    <t>IS2 inverted repeat left</t>
    <phoneticPr fontId="3" type="noConversion"/>
  </si>
  <si>
    <t>Unit transposon: Tn1000</t>
    <phoneticPr fontId="3" type="noConversion"/>
  </si>
  <si>
    <t>IS3 transposase</t>
    <phoneticPr fontId="3" type="noConversion"/>
  </si>
  <si>
    <t xml:space="preserve">IS3 transposase </t>
    <phoneticPr fontId="3" type="noConversion"/>
  </si>
  <si>
    <t>repB</t>
    <phoneticPr fontId="3" type="noConversion"/>
  </si>
  <si>
    <t>RepFIB replication protein B</t>
    <phoneticPr fontId="3" type="noConversion"/>
  </si>
  <si>
    <t>oriT</t>
    <phoneticPr fontId="3" type="noConversion"/>
  </si>
  <si>
    <t>Origin region of transfer</t>
    <phoneticPr fontId="3" type="noConversion"/>
  </si>
  <si>
    <t>ybaA</t>
    <phoneticPr fontId="3" type="noConversion"/>
  </si>
  <si>
    <t>ybbA</t>
    <phoneticPr fontId="3" type="noConversion"/>
  </si>
  <si>
    <t>ybcA</t>
    <phoneticPr fontId="3" type="noConversion"/>
  </si>
  <si>
    <t>ybdA</t>
    <phoneticPr fontId="3" type="noConversion"/>
  </si>
  <si>
    <t>ybdB</t>
    <phoneticPr fontId="3" type="noConversion"/>
  </si>
  <si>
    <t>ycaA</t>
    <phoneticPr fontId="3" type="noConversion"/>
  </si>
  <si>
    <t>ycbA</t>
    <phoneticPr fontId="3" type="noConversion"/>
  </si>
  <si>
    <t>ycbB</t>
    <phoneticPr fontId="3" type="noConversion"/>
  </si>
  <si>
    <t>ychA</t>
    <phoneticPr fontId="3" type="noConversion"/>
  </si>
  <si>
    <t>ycgA</t>
    <phoneticPr fontId="3" type="noConversion"/>
  </si>
  <si>
    <t>ompP</t>
    <phoneticPr fontId="3" type="noConversion"/>
  </si>
  <si>
    <t>yddA</t>
    <phoneticPr fontId="3" type="noConversion"/>
  </si>
  <si>
    <t>ydfA</t>
    <phoneticPr fontId="3" type="noConversion"/>
  </si>
  <si>
    <t>int</t>
    <phoneticPr fontId="3" type="noConversion"/>
  </si>
  <si>
    <t>ydiA</t>
    <phoneticPr fontId="3" type="noConversion"/>
  </si>
  <si>
    <t>ydhA</t>
    <phoneticPr fontId="3" type="noConversion"/>
  </si>
  <si>
    <t>ydjA</t>
    <phoneticPr fontId="3" type="noConversion"/>
  </si>
  <si>
    <t>yeaA</t>
    <phoneticPr fontId="3" type="noConversion"/>
  </si>
  <si>
    <t>yebA</t>
    <phoneticPr fontId="3" type="noConversion"/>
  </si>
  <si>
    <t>yebB</t>
    <phoneticPr fontId="3" type="noConversion"/>
  </si>
  <si>
    <t>pifA</t>
    <phoneticPr fontId="3" type="noConversion"/>
  </si>
  <si>
    <t>misc_recomb</t>
    <phoneticPr fontId="3" type="noConversion"/>
  </si>
  <si>
    <t>Protein SrnB</t>
    <phoneticPr fontId="3" type="noConversion"/>
  </si>
  <si>
    <t>IS66 super family transposase</t>
    <phoneticPr fontId="3" type="noConversion"/>
  </si>
  <si>
    <r>
      <t>Plasmid: IncF</t>
    </r>
    <r>
      <rPr>
        <b/>
        <vertAlign val="subscript"/>
        <sz val="12"/>
        <color theme="1"/>
        <rFont val="Times New Roman"/>
        <family val="1"/>
      </rPr>
      <t>Plasmid F</t>
    </r>
    <phoneticPr fontId="3" type="noConversion"/>
  </si>
  <si>
    <t>Plasmid F</t>
    <phoneticPr fontId="3" type="noConversion"/>
  </si>
  <si>
    <t>ΔIS66 family</t>
    <phoneticPr fontId="3" type="noConversion"/>
  </si>
  <si>
    <t>Insertion sequence: truncated IS66 family</t>
    <phoneticPr fontId="3" type="noConversion"/>
  </si>
  <si>
    <t>Truncated replication initiation protein (pseudogene)</t>
    <phoneticPr fontId="2" type="noConversion"/>
  </si>
  <si>
    <t>ΔrepA1</t>
    <phoneticPr fontId="4" type="noConversion"/>
  </si>
  <si>
    <t>Protein YubM</t>
  </si>
  <si>
    <t>Protein YubA</t>
  </si>
  <si>
    <t>Protein YubB</t>
  </si>
  <si>
    <t>Protein YubC</t>
  </si>
  <si>
    <t>Protein YubE</t>
  </si>
  <si>
    <t>Protein YubF</t>
  </si>
  <si>
    <t>Protein YubG</t>
  </si>
  <si>
    <t>Protein YubH</t>
  </si>
  <si>
    <t>Protein YubJ</t>
  </si>
  <si>
    <t>Protein YubL</t>
  </si>
  <si>
    <t>Protein YubN</t>
  </si>
  <si>
    <t>Protein YubO</t>
  </si>
  <si>
    <t>Protein YubP</t>
  </si>
  <si>
    <t>Protein FinP</t>
    <phoneticPr fontId="3" type="noConversion"/>
  </si>
  <si>
    <t>ΔfinO-5'</t>
    <phoneticPr fontId="3" type="noConversion"/>
  </si>
  <si>
    <t>Truncated conjugal transfer fertility inhibition protein FinO, 5' fragment (pseudogene)</t>
    <phoneticPr fontId="3" type="noConversion"/>
  </si>
  <si>
    <t>Truncated conjugal transfer fertility inhibition protein FinO, 3' fragment (pseudogene)</t>
    <phoneticPr fontId="3" type="noConversion"/>
  </si>
  <si>
    <t>ΔfinO-3'</t>
    <phoneticPr fontId="3" type="noConversion"/>
  </si>
  <si>
    <t>ISEc17 transposase InsE</t>
    <phoneticPr fontId="3" type="noConversion"/>
  </si>
  <si>
    <t>ISEc17 transposase InsF</t>
    <phoneticPr fontId="3" type="noConversion"/>
  </si>
  <si>
    <t>IS2 transposase InsA</t>
    <phoneticPr fontId="3" type="noConversion"/>
  </si>
  <si>
    <t>IS2 transposase InsB</t>
    <phoneticPr fontId="3" type="noConversion"/>
  </si>
  <si>
    <t>Accessory module: ISEc17–IS2</t>
    <phoneticPr fontId="3" type="noConversion"/>
  </si>
  <si>
    <t>Binding sites for replication initiator protein</t>
    <phoneticPr fontId="4" type="noConversion"/>
  </si>
  <si>
    <t xml:space="preserve">Replication regulatory protein RepA2 </t>
    <phoneticPr fontId="3" type="noConversion"/>
  </si>
  <si>
    <t>Replication regulatory protein RepA6</t>
    <phoneticPr fontId="3" type="noConversion"/>
  </si>
  <si>
    <t>Accessory module: Tn1000</t>
    <phoneticPr fontId="3" type="noConversion"/>
  </si>
  <si>
    <t>Protein SrnC (pseudogene)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</si>
</sst>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b/>
      <sz val="12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54"/>
      <name val="等线"/>
      <family val="3"/>
      <charset val="134"/>
    </font>
    <font>
      <sz val="9"/>
      <name val="等线"/>
      <family val="3"/>
      <charset val="134"/>
    </font>
    <font>
      <sz val="12"/>
      <color indexed="8"/>
      <name val="等线"/>
      <family val="3"/>
      <charset val="134"/>
    </font>
    <font>
      <sz val="10"/>
      <color indexed="54"/>
      <name val="等线"/>
      <family val="3"/>
      <charset val="134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5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等线"/>
      <family val="2"/>
      <charset val="134"/>
      <scheme val="minor"/>
    </font>
    <font>
      <b/>
      <vertAlign val="subscript"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8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zoomScale="70" zoomScaleNormal="70" workbookViewId="0">
      <pane ySplit="1" topLeftCell="A102" activePane="bottomLeft" state="frozen"/>
      <selection pane="bottomLeft" activeCell="J81" sqref="J81"/>
    </sheetView>
  </sheetViews>
  <sheetFormatPr defaultColWidth="33.77734375" defaultRowHeight="15.6" x14ac:dyDescent="0.25"/>
  <cols>
    <col min="1" max="1" width="11.33203125" style="4" bestFit="1" customWidth="1"/>
    <col min="2" max="2" width="16.44140625" style="4" bestFit="1" customWidth="1"/>
    <col min="3" max="4" width="7.44140625" style="4" bestFit="1" customWidth="1"/>
    <col min="5" max="5" width="8.33203125" style="3" bestFit="1" customWidth="1"/>
    <col min="6" max="6" width="8.88671875" style="4" bestFit="1" customWidth="1"/>
    <col min="7" max="7" width="18.21875" style="4" bestFit="1" customWidth="1"/>
    <col min="8" max="8" width="35.6640625" style="4" bestFit="1" customWidth="1"/>
    <col min="9" max="10" width="15" style="3" bestFit="1" customWidth="1"/>
    <col min="11" max="11" width="109" style="3" bestFit="1" customWidth="1"/>
    <col min="12" max="15" width="24.77734375" style="4" customWidth="1"/>
    <col min="16" max="16" width="255.5546875" style="4" bestFit="1" customWidth="1"/>
    <col min="17" max="16384" width="33.77734375" style="4"/>
  </cols>
  <sheetData>
    <row r="1" spans="1:14" s="2" customFormat="1" x14ac:dyDescent="0.25">
      <c r="A1" s="10" t="s">
        <v>142</v>
      </c>
      <c r="B1" s="10" t="s">
        <v>143</v>
      </c>
      <c r="C1" s="10" t="s">
        <v>144</v>
      </c>
      <c r="D1" s="9" t="s">
        <v>145</v>
      </c>
      <c r="E1" s="9" t="s">
        <v>146</v>
      </c>
      <c r="F1" s="9" t="s">
        <v>147</v>
      </c>
      <c r="G1" s="9" t="s">
        <v>148</v>
      </c>
      <c r="H1" s="2" t="s">
        <v>149</v>
      </c>
      <c r="I1" s="2" t="s">
        <v>150</v>
      </c>
      <c r="J1" s="2" t="s">
        <v>151</v>
      </c>
      <c r="K1" s="2" t="s">
        <v>152</v>
      </c>
    </row>
    <row r="2" spans="1:14" s="2" customFormat="1" ht="18" x14ac:dyDescent="0.25">
      <c r="A2" s="2" t="s">
        <v>139</v>
      </c>
      <c r="B2" s="3" t="s">
        <v>153</v>
      </c>
      <c r="C2" s="2">
        <v>1</v>
      </c>
      <c r="D2" s="2">
        <v>99159</v>
      </c>
      <c r="E2" s="3" t="s">
        <v>0</v>
      </c>
      <c r="F2" s="3">
        <f t="shared" ref="F2:F68" si="0">D2-C2+1</f>
        <v>99159</v>
      </c>
      <c r="G2" s="2" t="s">
        <v>6</v>
      </c>
      <c r="H2" s="2" t="s">
        <v>332</v>
      </c>
      <c r="I2" s="11"/>
      <c r="J2" s="3" t="s">
        <v>333</v>
      </c>
      <c r="K2" s="2" t="s">
        <v>332</v>
      </c>
    </row>
    <row r="3" spans="1:14" s="3" customFormat="1" x14ac:dyDescent="0.25">
      <c r="A3" s="2" t="s">
        <v>139</v>
      </c>
      <c r="B3" s="3" t="s">
        <v>154</v>
      </c>
      <c r="C3" s="3">
        <v>1</v>
      </c>
      <c r="D3" s="3">
        <v>756</v>
      </c>
      <c r="E3" s="3" t="s">
        <v>0</v>
      </c>
      <c r="F3" s="3">
        <f t="shared" si="0"/>
        <v>756</v>
      </c>
      <c r="G3" s="3" t="s">
        <v>11</v>
      </c>
      <c r="H3" s="12" t="s">
        <v>12</v>
      </c>
      <c r="J3" s="3" t="s">
        <v>13</v>
      </c>
      <c r="K3" s="3" t="s">
        <v>117</v>
      </c>
      <c r="L3" s="13"/>
    </row>
    <row r="4" spans="1:14" s="3" customFormat="1" x14ac:dyDescent="0.25">
      <c r="A4" s="2" t="s">
        <v>139</v>
      </c>
      <c r="B4" s="3" t="s">
        <v>155</v>
      </c>
      <c r="C4" s="3">
        <v>759</v>
      </c>
      <c r="D4" s="3">
        <v>1006</v>
      </c>
      <c r="E4" s="3" t="s">
        <v>0</v>
      </c>
      <c r="F4" s="3">
        <f t="shared" si="0"/>
        <v>248</v>
      </c>
      <c r="G4" s="11" t="s">
        <v>7</v>
      </c>
      <c r="H4" s="1" t="s">
        <v>80</v>
      </c>
      <c r="J4" s="3" t="s">
        <v>81</v>
      </c>
      <c r="K4" s="3" t="s">
        <v>122</v>
      </c>
    </row>
    <row r="5" spans="1:14" x14ac:dyDescent="0.25">
      <c r="A5" s="2" t="s">
        <v>139</v>
      </c>
      <c r="B5" s="3" t="s">
        <v>156</v>
      </c>
      <c r="C5" s="4">
        <v>1344</v>
      </c>
      <c r="D5" s="4">
        <v>2510</v>
      </c>
      <c r="E5" s="3" t="s">
        <v>0</v>
      </c>
      <c r="F5" s="3">
        <f t="shared" si="0"/>
        <v>1167</v>
      </c>
      <c r="G5" s="4" t="s">
        <v>11</v>
      </c>
      <c r="H5" s="14" t="s">
        <v>14</v>
      </c>
      <c r="J5" s="3" t="s">
        <v>15</v>
      </c>
      <c r="K5" s="3" t="s">
        <v>16</v>
      </c>
      <c r="L5" s="3"/>
      <c r="M5" s="3"/>
      <c r="N5" s="3"/>
    </row>
    <row r="6" spans="1:14" x14ac:dyDescent="0.25">
      <c r="A6" s="2" t="s">
        <v>139</v>
      </c>
      <c r="B6" s="3" t="s">
        <v>157</v>
      </c>
      <c r="C6" s="4">
        <v>2510</v>
      </c>
      <c r="D6" s="4">
        <v>3481</v>
      </c>
      <c r="E6" s="3" t="s">
        <v>0</v>
      </c>
      <c r="F6" s="3">
        <f t="shared" si="0"/>
        <v>972</v>
      </c>
      <c r="G6" s="4" t="s">
        <v>11</v>
      </c>
      <c r="H6" s="14" t="s">
        <v>14</v>
      </c>
      <c r="J6" s="3" t="s">
        <v>17</v>
      </c>
      <c r="K6" s="3" t="s">
        <v>18</v>
      </c>
      <c r="L6" s="3"/>
      <c r="M6" s="3"/>
      <c r="N6" s="3"/>
    </row>
    <row r="7" spans="1:14" x14ac:dyDescent="0.25">
      <c r="A7" s="2" t="s">
        <v>139</v>
      </c>
      <c r="B7" s="3" t="s">
        <v>158</v>
      </c>
      <c r="C7" s="4">
        <v>3554</v>
      </c>
      <c r="D7" s="4">
        <v>4027</v>
      </c>
      <c r="E7" s="3" t="s">
        <v>0</v>
      </c>
      <c r="F7" s="3">
        <f t="shared" si="0"/>
        <v>474</v>
      </c>
      <c r="G7" s="2" t="s">
        <v>7</v>
      </c>
      <c r="H7" s="14" t="s">
        <v>14</v>
      </c>
      <c r="J7" s="3" t="s">
        <v>92</v>
      </c>
      <c r="K7" s="3" t="s">
        <v>93</v>
      </c>
      <c r="L7" s="3"/>
      <c r="M7" s="3"/>
      <c r="N7" s="3"/>
    </row>
    <row r="8" spans="1:14" x14ac:dyDescent="0.25">
      <c r="A8" s="2" t="s">
        <v>139</v>
      </c>
      <c r="B8" s="3" t="s">
        <v>159</v>
      </c>
      <c r="C8" s="4">
        <v>4124</v>
      </c>
      <c r="D8" s="4">
        <v>4396</v>
      </c>
      <c r="E8" s="3" t="s">
        <v>0</v>
      </c>
      <c r="F8" s="11">
        <v>273</v>
      </c>
      <c r="G8" s="4" t="s">
        <v>11</v>
      </c>
      <c r="H8" s="14" t="s">
        <v>14</v>
      </c>
      <c r="J8" s="3" t="s">
        <v>104</v>
      </c>
      <c r="K8" s="3" t="s">
        <v>338</v>
      </c>
      <c r="L8" s="3"/>
      <c r="M8" s="3"/>
      <c r="N8" s="3"/>
    </row>
    <row r="9" spans="1:14" x14ac:dyDescent="0.25">
      <c r="A9" s="2" t="s">
        <v>139</v>
      </c>
      <c r="B9" s="3" t="s">
        <v>160</v>
      </c>
      <c r="C9" s="4">
        <v>4410</v>
      </c>
      <c r="D9" s="4">
        <v>4916</v>
      </c>
      <c r="E9" s="3" t="s">
        <v>0</v>
      </c>
      <c r="F9" s="3">
        <f t="shared" si="0"/>
        <v>507</v>
      </c>
      <c r="G9" s="4" t="s">
        <v>11</v>
      </c>
      <c r="H9" s="14" t="s">
        <v>14</v>
      </c>
      <c r="J9" s="3" t="s">
        <v>19</v>
      </c>
      <c r="K9" s="3" t="s">
        <v>339</v>
      </c>
    </row>
    <row r="10" spans="1:14" x14ac:dyDescent="0.25">
      <c r="A10" s="2" t="s">
        <v>139</v>
      </c>
      <c r="B10" s="3" t="s">
        <v>161</v>
      </c>
      <c r="C10" s="4">
        <v>4898</v>
      </c>
      <c r="D10" s="4">
        <v>5335</v>
      </c>
      <c r="E10" s="3" t="s">
        <v>0</v>
      </c>
      <c r="F10" s="3">
        <f t="shared" si="0"/>
        <v>438</v>
      </c>
      <c r="G10" s="4" t="s">
        <v>11</v>
      </c>
      <c r="H10" s="14" t="s">
        <v>14</v>
      </c>
      <c r="J10" s="3" t="s">
        <v>108</v>
      </c>
      <c r="K10" s="3" t="s">
        <v>340</v>
      </c>
      <c r="L10" s="15"/>
      <c r="M10" s="15"/>
      <c r="N10" s="15"/>
    </row>
    <row r="11" spans="1:14" x14ac:dyDescent="0.25">
      <c r="A11" s="2" t="s">
        <v>139</v>
      </c>
      <c r="B11" s="3" t="s">
        <v>162</v>
      </c>
      <c r="C11" s="16">
        <v>5339</v>
      </c>
      <c r="D11" s="16">
        <v>5644</v>
      </c>
      <c r="E11" s="3" t="s">
        <v>0</v>
      </c>
      <c r="F11" s="3">
        <v>306</v>
      </c>
      <c r="G11" s="4" t="s">
        <v>11</v>
      </c>
      <c r="H11" s="14" t="s">
        <v>14</v>
      </c>
      <c r="J11" s="3" t="s">
        <v>110</v>
      </c>
      <c r="K11" s="3" t="s">
        <v>341</v>
      </c>
      <c r="L11" s="15"/>
      <c r="M11" s="15"/>
      <c r="N11" s="15"/>
    </row>
    <row r="12" spans="1:14" x14ac:dyDescent="0.25">
      <c r="A12" s="2" t="s">
        <v>139</v>
      </c>
      <c r="B12" s="3" t="s">
        <v>163</v>
      </c>
      <c r="C12" s="4">
        <v>5721</v>
      </c>
      <c r="D12" s="4">
        <v>6404</v>
      </c>
      <c r="E12" s="3" t="s">
        <v>0</v>
      </c>
      <c r="F12" s="3">
        <f t="shared" si="0"/>
        <v>684</v>
      </c>
      <c r="G12" s="4" t="s">
        <v>11</v>
      </c>
      <c r="H12" s="14" t="s">
        <v>14</v>
      </c>
      <c r="J12" s="3" t="s">
        <v>106</v>
      </c>
      <c r="K12" s="3" t="s">
        <v>105</v>
      </c>
      <c r="L12" s="15"/>
      <c r="M12" s="15"/>
      <c r="N12" s="15"/>
    </row>
    <row r="13" spans="1:14" x14ac:dyDescent="0.25">
      <c r="A13" s="2" t="s">
        <v>139</v>
      </c>
      <c r="B13" s="3" t="s">
        <v>164</v>
      </c>
      <c r="C13" s="4">
        <v>6405</v>
      </c>
      <c r="D13" s="4">
        <v>6626</v>
      </c>
      <c r="E13" s="3" t="s">
        <v>0</v>
      </c>
      <c r="F13" s="3">
        <f t="shared" si="0"/>
        <v>222</v>
      </c>
      <c r="G13" s="4" t="s">
        <v>11</v>
      </c>
      <c r="H13" s="14" t="s">
        <v>14</v>
      </c>
      <c r="J13" s="3" t="s">
        <v>107</v>
      </c>
      <c r="K13" s="3" t="s">
        <v>342</v>
      </c>
      <c r="L13" s="15"/>
      <c r="M13" s="15"/>
      <c r="N13" s="15"/>
    </row>
    <row r="14" spans="1:14" x14ac:dyDescent="0.25">
      <c r="A14" s="2" t="s">
        <v>139</v>
      </c>
      <c r="B14" s="3" t="s">
        <v>165</v>
      </c>
      <c r="C14" s="4">
        <v>6640</v>
      </c>
      <c r="D14" s="4">
        <v>7074</v>
      </c>
      <c r="E14" s="3" t="s">
        <v>0</v>
      </c>
      <c r="F14" s="3">
        <f t="shared" si="0"/>
        <v>435</v>
      </c>
      <c r="G14" s="4" t="s">
        <v>11</v>
      </c>
      <c r="H14" s="14" t="s">
        <v>14</v>
      </c>
      <c r="J14" s="3" t="s">
        <v>109</v>
      </c>
      <c r="K14" s="3" t="s">
        <v>343</v>
      </c>
      <c r="L14" s="15"/>
      <c r="M14" s="15"/>
      <c r="N14" s="15"/>
    </row>
    <row r="15" spans="1:14" x14ac:dyDescent="0.25">
      <c r="A15" s="2" t="s">
        <v>139</v>
      </c>
      <c r="B15" s="3" t="s">
        <v>166</v>
      </c>
      <c r="C15" s="4">
        <v>7120</v>
      </c>
      <c r="D15" s="4">
        <v>7896</v>
      </c>
      <c r="E15" s="3" t="s">
        <v>0</v>
      </c>
      <c r="F15" s="4">
        <f t="shared" si="0"/>
        <v>777</v>
      </c>
      <c r="G15" s="4" t="s">
        <v>11</v>
      </c>
      <c r="H15" s="14" t="s">
        <v>14</v>
      </c>
      <c r="J15" s="3" t="s">
        <v>97</v>
      </c>
      <c r="K15" s="3" t="s">
        <v>344</v>
      </c>
    </row>
    <row r="16" spans="1:14" x14ac:dyDescent="0.25">
      <c r="A16" s="2" t="s">
        <v>139</v>
      </c>
      <c r="B16" s="3" t="s">
        <v>167</v>
      </c>
      <c r="C16" s="16">
        <v>7984</v>
      </c>
      <c r="D16" s="16">
        <v>8295</v>
      </c>
      <c r="E16" s="3" t="s">
        <v>0</v>
      </c>
      <c r="F16" s="4">
        <v>312</v>
      </c>
      <c r="G16" s="4" t="s">
        <v>11</v>
      </c>
      <c r="H16" s="14" t="s">
        <v>14</v>
      </c>
      <c r="J16" s="3" t="s">
        <v>111</v>
      </c>
      <c r="K16" s="3" t="s">
        <v>345</v>
      </c>
    </row>
    <row r="17" spans="1:12" x14ac:dyDescent="0.25">
      <c r="A17" s="2" t="s">
        <v>139</v>
      </c>
      <c r="B17" s="3" t="s">
        <v>168</v>
      </c>
      <c r="C17" s="4">
        <v>8310</v>
      </c>
      <c r="D17" s="4">
        <v>8735</v>
      </c>
      <c r="E17" s="3" t="s">
        <v>0</v>
      </c>
      <c r="F17" s="4">
        <f t="shared" si="0"/>
        <v>426</v>
      </c>
      <c r="G17" s="4" t="s">
        <v>11</v>
      </c>
      <c r="H17" s="14" t="s">
        <v>14</v>
      </c>
      <c r="J17" s="3" t="s">
        <v>21</v>
      </c>
      <c r="K17" s="3" t="s">
        <v>22</v>
      </c>
    </row>
    <row r="18" spans="1:12" s="3" customFormat="1" x14ac:dyDescent="0.25">
      <c r="A18" s="2" t="s">
        <v>139</v>
      </c>
      <c r="B18" s="3" t="s">
        <v>169</v>
      </c>
      <c r="C18" s="3">
        <v>8782</v>
      </c>
      <c r="D18" s="3">
        <v>9204</v>
      </c>
      <c r="E18" s="3" t="s">
        <v>0</v>
      </c>
      <c r="F18" s="3">
        <f t="shared" si="0"/>
        <v>423</v>
      </c>
      <c r="G18" s="3" t="s">
        <v>11</v>
      </c>
      <c r="H18" s="14" t="s">
        <v>14</v>
      </c>
      <c r="J18" s="3" t="s">
        <v>23</v>
      </c>
      <c r="K18" s="3" t="s">
        <v>346</v>
      </c>
    </row>
    <row r="19" spans="1:12" x14ac:dyDescent="0.25">
      <c r="A19" s="2" t="s">
        <v>139</v>
      </c>
      <c r="B19" s="3" t="s">
        <v>170</v>
      </c>
      <c r="C19" s="4">
        <v>9362</v>
      </c>
      <c r="D19" s="4">
        <v>9979</v>
      </c>
      <c r="E19" s="3" t="s">
        <v>1</v>
      </c>
      <c r="F19" s="4">
        <f t="shared" si="0"/>
        <v>618</v>
      </c>
      <c r="G19" s="4" t="s">
        <v>11</v>
      </c>
      <c r="H19" s="14" t="s">
        <v>14</v>
      </c>
      <c r="J19" s="4"/>
      <c r="K19" s="3" t="s">
        <v>24</v>
      </c>
    </row>
    <row r="20" spans="1:12" x14ac:dyDescent="0.25">
      <c r="A20" s="2" t="s">
        <v>139</v>
      </c>
      <c r="B20" s="3" t="s">
        <v>171</v>
      </c>
      <c r="C20" s="4">
        <v>10198</v>
      </c>
      <c r="D20" s="4">
        <v>10737</v>
      </c>
      <c r="E20" s="3" t="s">
        <v>0</v>
      </c>
      <c r="F20" s="4">
        <f t="shared" si="0"/>
        <v>540</v>
      </c>
      <c r="G20" s="4" t="s">
        <v>11</v>
      </c>
      <c r="H20" s="14" t="s">
        <v>14</v>
      </c>
      <c r="J20" s="3" t="s">
        <v>25</v>
      </c>
      <c r="K20" s="3" t="s">
        <v>26</v>
      </c>
    </row>
    <row r="21" spans="1:12" x14ac:dyDescent="0.25">
      <c r="A21" s="2" t="s">
        <v>139</v>
      </c>
      <c r="B21" s="3" t="s">
        <v>172</v>
      </c>
      <c r="C21" s="4">
        <v>10794</v>
      </c>
      <c r="D21" s="4">
        <v>11027</v>
      </c>
      <c r="E21" s="3" t="s">
        <v>0</v>
      </c>
      <c r="F21" s="4">
        <f t="shared" si="0"/>
        <v>234</v>
      </c>
      <c r="G21" s="4" t="s">
        <v>11</v>
      </c>
      <c r="H21" s="14" t="s">
        <v>14</v>
      </c>
      <c r="J21" s="3" t="s">
        <v>112</v>
      </c>
      <c r="K21" s="3" t="s">
        <v>347</v>
      </c>
      <c r="L21" s="15"/>
    </row>
    <row r="22" spans="1:12" x14ac:dyDescent="0.25">
      <c r="A22" s="2" t="s">
        <v>139</v>
      </c>
      <c r="B22" s="3" t="s">
        <v>173</v>
      </c>
      <c r="C22" s="4">
        <v>11093</v>
      </c>
      <c r="D22" s="4">
        <v>13051</v>
      </c>
      <c r="E22" s="3" t="s">
        <v>0</v>
      </c>
      <c r="F22" s="4">
        <f t="shared" si="0"/>
        <v>1959</v>
      </c>
      <c r="G22" s="4" t="s">
        <v>11</v>
      </c>
      <c r="H22" s="14" t="s">
        <v>14</v>
      </c>
      <c r="J22" s="3" t="s">
        <v>104</v>
      </c>
      <c r="K22" s="3" t="s">
        <v>338</v>
      </c>
    </row>
    <row r="23" spans="1:12" x14ac:dyDescent="0.25">
      <c r="A23" s="2" t="s">
        <v>139</v>
      </c>
      <c r="B23" s="3" t="s">
        <v>174</v>
      </c>
      <c r="C23" s="4">
        <v>13106</v>
      </c>
      <c r="D23" s="4">
        <v>13540</v>
      </c>
      <c r="E23" s="3" t="s">
        <v>0</v>
      </c>
      <c r="F23" s="4">
        <f t="shared" si="0"/>
        <v>435</v>
      </c>
      <c r="G23" s="4" t="s">
        <v>11</v>
      </c>
      <c r="H23" s="14" t="s">
        <v>14</v>
      </c>
      <c r="J23" s="3" t="s">
        <v>8</v>
      </c>
      <c r="K23" s="3" t="s">
        <v>103</v>
      </c>
    </row>
    <row r="24" spans="1:12" x14ac:dyDescent="0.25">
      <c r="A24" s="2" t="s">
        <v>139</v>
      </c>
      <c r="B24" s="3" t="s">
        <v>175</v>
      </c>
      <c r="C24" s="4">
        <v>13537</v>
      </c>
      <c r="D24" s="4">
        <v>14256</v>
      </c>
      <c r="E24" s="3" t="s">
        <v>0</v>
      </c>
      <c r="F24" s="4">
        <f t="shared" si="0"/>
        <v>720</v>
      </c>
      <c r="G24" s="4" t="s">
        <v>11</v>
      </c>
      <c r="H24" s="14" t="s">
        <v>14</v>
      </c>
      <c r="J24" s="3" t="s">
        <v>9</v>
      </c>
      <c r="K24" s="3" t="s">
        <v>102</v>
      </c>
    </row>
    <row r="25" spans="1:12" x14ac:dyDescent="0.25">
      <c r="A25" s="2" t="s">
        <v>139</v>
      </c>
      <c r="B25" s="3" t="s">
        <v>176</v>
      </c>
      <c r="C25" s="4">
        <v>14473</v>
      </c>
      <c r="D25" s="4">
        <v>14685</v>
      </c>
      <c r="E25" s="3" t="s">
        <v>0</v>
      </c>
      <c r="F25" s="4">
        <f t="shared" si="0"/>
        <v>213</v>
      </c>
      <c r="G25" s="4" t="s">
        <v>11</v>
      </c>
      <c r="H25" s="14" t="s">
        <v>14</v>
      </c>
      <c r="J25" s="3" t="s">
        <v>98</v>
      </c>
      <c r="K25" s="3" t="s">
        <v>123</v>
      </c>
    </row>
    <row r="26" spans="1:12" x14ac:dyDescent="0.25">
      <c r="A26" s="2" t="s">
        <v>139</v>
      </c>
      <c r="B26" s="3" t="s">
        <v>177</v>
      </c>
      <c r="C26" s="4">
        <v>14797</v>
      </c>
      <c r="D26" s="4">
        <v>14946</v>
      </c>
      <c r="E26" s="3" t="s">
        <v>0</v>
      </c>
      <c r="F26" s="4">
        <f t="shared" si="0"/>
        <v>150</v>
      </c>
      <c r="G26" s="4" t="s">
        <v>11</v>
      </c>
      <c r="H26" s="14" t="s">
        <v>14</v>
      </c>
      <c r="J26" s="3" t="s">
        <v>99</v>
      </c>
      <c r="K26" s="3" t="s">
        <v>124</v>
      </c>
      <c r="L26" s="15"/>
    </row>
    <row r="27" spans="1:12" x14ac:dyDescent="0.25">
      <c r="A27" s="2" t="s">
        <v>139</v>
      </c>
      <c r="B27" s="3" t="s">
        <v>178</v>
      </c>
      <c r="C27" s="4">
        <v>14927</v>
      </c>
      <c r="D27" s="4">
        <v>15106</v>
      </c>
      <c r="E27" s="3" t="s">
        <v>1</v>
      </c>
      <c r="F27" s="4">
        <f t="shared" si="0"/>
        <v>180</v>
      </c>
      <c r="G27" s="4" t="s">
        <v>11</v>
      </c>
      <c r="H27" s="14" t="s">
        <v>14</v>
      </c>
      <c r="J27" s="3" t="s">
        <v>113</v>
      </c>
      <c r="K27" s="3" t="s">
        <v>348</v>
      </c>
    </row>
    <row r="28" spans="1:12" x14ac:dyDescent="0.25">
      <c r="A28" s="2" t="s">
        <v>139</v>
      </c>
      <c r="B28" s="3" t="s">
        <v>179</v>
      </c>
      <c r="C28" s="4">
        <v>15587</v>
      </c>
      <c r="D28" s="4">
        <v>15874</v>
      </c>
      <c r="E28" s="3" t="s">
        <v>0</v>
      </c>
      <c r="F28" s="4">
        <f t="shared" si="0"/>
        <v>288</v>
      </c>
      <c r="G28" s="4" t="s">
        <v>11</v>
      </c>
      <c r="H28" s="14" t="s">
        <v>14</v>
      </c>
      <c r="J28" s="3" t="s">
        <v>114</v>
      </c>
      <c r="K28" s="3" t="s">
        <v>349</v>
      </c>
    </row>
    <row r="29" spans="1:12" x14ac:dyDescent="0.25">
      <c r="A29" s="2" t="s">
        <v>139</v>
      </c>
      <c r="B29" s="3" t="s">
        <v>180</v>
      </c>
      <c r="C29" s="16">
        <v>15993</v>
      </c>
      <c r="D29" s="16">
        <v>16814</v>
      </c>
      <c r="E29" s="16" t="s">
        <v>0</v>
      </c>
      <c r="F29" s="16">
        <f t="shared" si="0"/>
        <v>822</v>
      </c>
      <c r="G29" s="16" t="s">
        <v>5</v>
      </c>
      <c r="H29" s="14" t="s">
        <v>14</v>
      </c>
      <c r="J29" s="3" t="s">
        <v>115</v>
      </c>
      <c r="K29" s="3" t="s">
        <v>350</v>
      </c>
    </row>
    <row r="30" spans="1:12" x14ac:dyDescent="0.25">
      <c r="A30" s="2" t="s">
        <v>139</v>
      </c>
      <c r="B30" s="3" t="s">
        <v>181</v>
      </c>
      <c r="C30" s="4">
        <v>17111</v>
      </c>
      <c r="D30" s="4">
        <v>17710</v>
      </c>
      <c r="E30" s="3" t="s">
        <v>1</v>
      </c>
      <c r="F30" s="4">
        <f t="shared" si="0"/>
        <v>600</v>
      </c>
      <c r="G30" s="4" t="s">
        <v>11</v>
      </c>
      <c r="H30" s="14" t="s">
        <v>14</v>
      </c>
      <c r="J30" s="4"/>
      <c r="K30" s="3" t="s">
        <v>116</v>
      </c>
    </row>
    <row r="31" spans="1:12" x14ac:dyDescent="0.25">
      <c r="A31" s="2" t="s">
        <v>139</v>
      </c>
      <c r="B31" s="3" t="s">
        <v>182</v>
      </c>
      <c r="C31" s="4">
        <v>17679</v>
      </c>
      <c r="D31" s="4">
        <v>17764</v>
      </c>
      <c r="E31" s="3" t="s">
        <v>0</v>
      </c>
      <c r="F31" s="4">
        <f t="shared" si="0"/>
        <v>86</v>
      </c>
      <c r="G31" s="2" t="s">
        <v>329</v>
      </c>
      <c r="H31" s="17" t="s">
        <v>4</v>
      </c>
      <c r="J31" s="3" t="s">
        <v>306</v>
      </c>
      <c r="K31" s="3" t="s">
        <v>307</v>
      </c>
    </row>
    <row r="32" spans="1:12" x14ac:dyDescent="0.25">
      <c r="A32" s="2" t="s">
        <v>139</v>
      </c>
      <c r="B32" s="3" t="s">
        <v>183</v>
      </c>
      <c r="C32" s="4">
        <v>18034</v>
      </c>
      <c r="D32" s="4">
        <v>18417</v>
      </c>
      <c r="E32" s="3" t="s">
        <v>0</v>
      </c>
      <c r="F32" s="4">
        <f t="shared" si="0"/>
        <v>384</v>
      </c>
      <c r="G32" s="4" t="s">
        <v>11</v>
      </c>
      <c r="H32" s="17" t="s">
        <v>4</v>
      </c>
      <c r="I32" s="4"/>
      <c r="J32" s="3" t="s">
        <v>32</v>
      </c>
      <c r="K32" s="3" t="s">
        <v>31</v>
      </c>
    </row>
    <row r="33" spans="1:11" x14ac:dyDescent="0.25">
      <c r="A33" s="2" t="s">
        <v>139</v>
      </c>
      <c r="B33" s="3" t="s">
        <v>184</v>
      </c>
      <c r="C33" s="4">
        <v>18532</v>
      </c>
      <c r="D33" s="4">
        <v>18610</v>
      </c>
      <c r="E33" s="4" t="s">
        <v>1</v>
      </c>
      <c r="F33" s="4">
        <f t="shared" si="0"/>
        <v>79</v>
      </c>
      <c r="G33" s="4" t="s">
        <v>130</v>
      </c>
      <c r="H33" s="17" t="s">
        <v>4</v>
      </c>
      <c r="I33" s="15"/>
      <c r="J33" s="4" t="s">
        <v>10</v>
      </c>
      <c r="K33" s="3" t="s">
        <v>351</v>
      </c>
    </row>
    <row r="34" spans="1:11" x14ac:dyDescent="0.25">
      <c r="A34" s="2" t="s">
        <v>139</v>
      </c>
      <c r="B34" s="3" t="s">
        <v>185</v>
      </c>
      <c r="C34" s="4">
        <v>18604</v>
      </c>
      <c r="D34" s="4">
        <v>19293</v>
      </c>
      <c r="E34" s="3" t="s">
        <v>0</v>
      </c>
      <c r="F34" s="4">
        <f t="shared" si="0"/>
        <v>690</v>
      </c>
      <c r="G34" s="4" t="s">
        <v>11</v>
      </c>
      <c r="H34" s="17" t="s">
        <v>4</v>
      </c>
      <c r="I34" s="4"/>
      <c r="J34" s="3" t="s">
        <v>125</v>
      </c>
      <c r="K34" s="3" t="s">
        <v>33</v>
      </c>
    </row>
    <row r="35" spans="1:11" x14ac:dyDescent="0.25">
      <c r="A35" s="2" t="s">
        <v>139</v>
      </c>
      <c r="B35" s="3" t="s">
        <v>186</v>
      </c>
      <c r="C35" s="4">
        <v>19392</v>
      </c>
      <c r="D35" s="4">
        <v>19787</v>
      </c>
      <c r="E35" s="3" t="s">
        <v>0</v>
      </c>
      <c r="F35" s="4">
        <f t="shared" si="0"/>
        <v>396</v>
      </c>
      <c r="G35" s="4" t="s">
        <v>11</v>
      </c>
      <c r="H35" s="17" t="s">
        <v>4</v>
      </c>
      <c r="I35" s="4"/>
      <c r="J35" s="3" t="s">
        <v>126</v>
      </c>
      <c r="K35" s="3" t="s">
        <v>31</v>
      </c>
    </row>
    <row r="36" spans="1:11" x14ac:dyDescent="0.25">
      <c r="A36" s="2" t="s">
        <v>139</v>
      </c>
      <c r="B36" s="3" t="s">
        <v>187</v>
      </c>
      <c r="C36" s="4">
        <v>19820</v>
      </c>
      <c r="D36" s="4">
        <v>20185</v>
      </c>
      <c r="E36" s="3" t="s">
        <v>0</v>
      </c>
      <c r="F36" s="4">
        <f t="shared" si="0"/>
        <v>366</v>
      </c>
      <c r="G36" s="4" t="s">
        <v>11</v>
      </c>
      <c r="H36" s="17" t="s">
        <v>4</v>
      </c>
      <c r="I36" s="4"/>
      <c r="J36" s="3" t="s">
        <v>34</v>
      </c>
      <c r="K36" s="3" t="s">
        <v>35</v>
      </c>
    </row>
    <row r="37" spans="1:11" x14ac:dyDescent="0.25">
      <c r="A37" s="2" t="s">
        <v>139</v>
      </c>
      <c r="B37" s="3" t="s">
        <v>188</v>
      </c>
      <c r="C37" s="4">
        <v>20200</v>
      </c>
      <c r="D37" s="4">
        <v>20511</v>
      </c>
      <c r="E37" s="3" t="s">
        <v>0</v>
      </c>
      <c r="F37" s="4">
        <f t="shared" si="0"/>
        <v>312</v>
      </c>
      <c r="G37" s="4" t="s">
        <v>11</v>
      </c>
      <c r="H37" s="17" t="s">
        <v>4</v>
      </c>
      <c r="I37" s="4"/>
      <c r="J37" s="3" t="s">
        <v>36</v>
      </c>
      <c r="K37" s="3" t="s">
        <v>39</v>
      </c>
    </row>
    <row r="38" spans="1:11" x14ac:dyDescent="0.25">
      <c r="A38" s="2" t="s">
        <v>139</v>
      </c>
      <c r="B38" s="3" t="s">
        <v>189</v>
      </c>
      <c r="C38" s="4">
        <v>20533</v>
      </c>
      <c r="D38" s="4">
        <v>21099</v>
      </c>
      <c r="E38" s="3" t="s">
        <v>0</v>
      </c>
      <c r="F38" s="4">
        <f t="shared" si="0"/>
        <v>567</v>
      </c>
      <c r="G38" s="4" t="s">
        <v>11</v>
      </c>
      <c r="H38" s="17" t="s">
        <v>4</v>
      </c>
      <c r="I38" s="4"/>
      <c r="J38" s="3" t="s">
        <v>37</v>
      </c>
      <c r="K38" s="3" t="s">
        <v>38</v>
      </c>
    </row>
    <row r="39" spans="1:11" x14ac:dyDescent="0.25">
      <c r="A39" s="2" t="s">
        <v>139</v>
      </c>
      <c r="B39" s="3" t="s">
        <v>190</v>
      </c>
      <c r="C39" s="4">
        <v>21086</v>
      </c>
      <c r="D39" s="4">
        <v>21814</v>
      </c>
      <c r="E39" s="3" t="s">
        <v>0</v>
      </c>
      <c r="F39" s="4">
        <f t="shared" si="0"/>
        <v>729</v>
      </c>
      <c r="G39" s="4" t="s">
        <v>11</v>
      </c>
      <c r="H39" s="17" t="s">
        <v>4</v>
      </c>
      <c r="I39" s="4"/>
      <c r="J39" s="3" t="s">
        <v>40</v>
      </c>
      <c r="K39" s="3" t="s">
        <v>41</v>
      </c>
    </row>
    <row r="40" spans="1:11" x14ac:dyDescent="0.25">
      <c r="A40" s="2" t="s">
        <v>139</v>
      </c>
      <c r="B40" s="3" t="s">
        <v>191</v>
      </c>
      <c r="C40" s="4">
        <v>21814</v>
      </c>
      <c r="D40" s="4">
        <v>23241</v>
      </c>
      <c r="E40" s="3" t="s">
        <v>0</v>
      </c>
      <c r="F40" s="4">
        <f t="shared" si="0"/>
        <v>1428</v>
      </c>
      <c r="G40" s="4" t="s">
        <v>11</v>
      </c>
      <c r="H40" s="17" t="s">
        <v>4</v>
      </c>
      <c r="I40" s="4"/>
      <c r="J40" s="3" t="s">
        <v>42</v>
      </c>
      <c r="K40" s="3" t="s">
        <v>43</v>
      </c>
    </row>
    <row r="41" spans="1:11" x14ac:dyDescent="0.25">
      <c r="A41" s="2" t="s">
        <v>139</v>
      </c>
      <c r="B41" s="3" t="s">
        <v>192</v>
      </c>
      <c r="C41" s="4">
        <v>23231</v>
      </c>
      <c r="D41" s="4">
        <v>23821</v>
      </c>
      <c r="E41" s="3" t="s">
        <v>0</v>
      </c>
      <c r="F41" s="4">
        <f t="shared" si="0"/>
        <v>591</v>
      </c>
      <c r="G41" s="4" t="s">
        <v>11</v>
      </c>
      <c r="H41" s="17" t="s">
        <v>4</v>
      </c>
      <c r="I41" s="4"/>
      <c r="J41" s="3" t="s">
        <v>44</v>
      </c>
      <c r="K41" s="3" t="s">
        <v>33</v>
      </c>
    </row>
    <row r="42" spans="1:11" x14ac:dyDescent="0.25">
      <c r="A42" s="2" t="s">
        <v>139</v>
      </c>
      <c r="B42" s="3" t="s">
        <v>193</v>
      </c>
      <c r="C42" s="4">
        <v>23808</v>
      </c>
      <c r="D42" s="4">
        <v>24005</v>
      </c>
      <c r="E42" s="3" t="s">
        <v>0</v>
      </c>
      <c r="F42" s="4">
        <f t="shared" si="0"/>
        <v>198</v>
      </c>
      <c r="G42" s="4" t="s">
        <v>11</v>
      </c>
      <c r="H42" s="17" t="s">
        <v>4</v>
      </c>
      <c r="I42" s="4"/>
      <c r="J42" s="3" t="s">
        <v>45</v>
      </c>
      <c r="K42" s="3" t="s">
        <v>33</v>
      </c>
    </row>
    <row r="43" spans="1:11" x14ac:dyDescent="0.25">
      <c r="A43" s="2" t="s">
        <v>139</v>
      </c>
      <c r="B43" s="3" t="s">
        <v>194</v>
      </c>
      <c r="C43" s="4">
        <v>24017</v>
      </c>
      <c r="D43" s="4">
        <v>24268</v>
      </c>
      <c r="E43" s="3" t="s">
        <v>0</v>
      </c>
      <c r="F43" s="4">
        <f t="shared" si="0"/>
        <v>252</v>
      </c>
      <c r="G43" s="4" t="s">
        <v>11</v>
      </c>
      <c r="H43" s="17" t="s">
        <v>4</v>
      </c>
      <c r="I43" s="4"/>
      <c r="J43" s="3" t="s">
        <v>67</v>
      </c>
      <c r="K43" s="3" t="s">
        <v>33</v>
      </c>
    </row>
    <row r="44" spans="1:11" x14ac:dyDescent="0.25">
      <c r="A44" s="2" t="s">
        <v>139</v>
      </c>
      <c r="B44" s="3" t="s">
        <v>195</v>
      </c>
      <c r="C44" s="4">
        <v>24265</v>
      </c>
      <c r="D44" s="4">
        <v>24780</v>
      </c>
      <c r="E44" s="3" t="s">
        <v>0</v>
      </c>
      <c r="F44" s="4">
        <f t="shared" si="0"/>
        <v>516</v>
      </c>
      <c r="G44" s="4" t="s">
        <v>11</v>
      </c>
      <c r="H44" s="17" t="s">
        <v>4</v>
      </c>
      <c r="I44" s="4"/>
      <c r="J44" s="3" t="s">
        <v>46</v>
      </c>
      <c r="K44" s="3" t="s">
        <v>41</v>
      </c>
    </row>
    <row r="45" spans="1:11" x14ac:dyDescent="0.25">
      <c r="A45" s="2" t="s">
        <v>139</v>
      </c>
      <c r="B45" s="3" t="s">
        <v>196</v>
      </c>
      <c r="C45" s="4">
        <v>24915</v>
      </c>
      <c r="D45" s="4">
        <v>25136</v>
      </c>
      <c r="E45" s="3" t="s">
        <v>0</v>
      </c>
      <c r="F45" s="4">
        <f t="shared" si="0"/>
        <v>222</v>
      </c>
      <c r="G45" s="4" t="s">
        <v>11</v>
      </c>
      <c r="H45" s="17" t="s">
        <v>4</v>
      </c>
      <c r="I45" s="4"/>
      <c r="J45" s="3" t="s">
        <v>47</v>
      </c>
      <c r="K45" s="3" t="s">
        <v>33</v>
      </c>
    </row>
    <row r="46" spans="1:11" x14ac:dyDescent="0.25">
      <c r="A46" s="2" t="s">
        <v>139</v>
      </c>
      <c r="B46" s="3" t="s">
        <v>197</v>
      </c>
      <c r="C46" s="4">
        <v>25296</v>
      </c>
      <c r="D46" s="4">
        <v>27923</v>
      </c>
      <c r="E46" s="3" t="s">
        <v>0</v>
      </c>
      <c r="F46" s="4">
        <f t="shared" si="0"/>
        <v>2628</v>
      </c>
      <c r="G46" s="4" t="s">
        <v>11</v>
      </c>
      <c r="H46" s="17" t="s">
        <v>4</v>
      </c>
      <c r="I46" s="4"/>
      <c r="J46" s="3" t="s">
        <v>48</v>
      </c>
      <c r="K46" s="3" t="s">
        <v>49</v>
      </c>
    </row>
    <row r="47" spans="1:11" x14ac:dyDescent="0.25">
      <c r="A47" s="2" t="s">
        <v>139</v>
      </c>
      <c r="B47" s="3" t="s">
        <v>198</v>
      </c>
      <c r="C47" s="4">
        <v>27920</v>
      </c>
      <c r="D47" s="4">
        <v>28306</v>
      </c>
      <c r="E47" s="3" t="s">
        <v>0</v>
      </c>
      <c r="F47" s="4">
        <f t="shared" si="0"/>
        <v>387</v>
      </c>
      <c r="G47" s="4" t="s">
        <v>11</v>
      </c>
      <c r="H47" s="17" t="s">
        <v>4</v>
      </c>
      <c r="I47" s="4"/>
      <c r="J47" s="3" t="s">
        <v>50</v>
      </c>
      <c r="K47" s="3" t="s">
        <v>51</v>
      </c>
    </row>
    <row r="48" spans="1:11" x14ac:dyDescent="0.25">
      <c r="A48" s="2" t="s">
        <v>139</v>
      </c>
      <c r="B48" s="3" t="s">
        <v>199</v>
      </c>
      <c r="C48" s="4">
        <v>28303</v>
      </c>
      <c r="D48" s="4">
        <v>28935</v>
      </c>
      <c r="E48" s="3" t="s">
        <v>0</v>
      </c>
      <c r="F48" s="4">
        <f t="shared" si="0"/>
        <v>633</v>
      </c>
      <c r="G48" s="4" t="s">
        <v>11</v>
      </c>
      <c r="H48" s="17" t="s">
        <v>4</v>
      </c>
      <c r="I48" s="4"/>
      <c r="J48" s="3" t="s">
        <v>52</v>
      </c>
      <c r="K48" s="3" t="s">
        <v>51</v>
      </c>
    </row>
    <row r="49" spans="1:13" x14ac:dyDescent="0.25">
      <c r="A49" s="2" t="s">
        <v>139</v>
      </c>
      <c r="B49" s="3" t="s">
        <v>200</v>
      </c>
      <c r="C49" s="4">
        <v>28932</v>
      </c>
      <c r="D49" s="4">
        <v>29924</v>
      </c>
      <c r="E49" s="3" t="s">
        <v>0</v>
      </c>
      <c r="F49" s="4">
        <f t="shared" si="0"/>
        <v>993</v>
      </c>
      <c r="G49" s="4" t="s">
        <v>11</v>
      </c>
      <c r="H49" s="17" t="s">
        <v>4</v>
      </c>
      <c r="I49" s="4"/>
      <c r="J49" s="3" t="s">
        <v>53</v>
      </c>
      <c r="K49" s="3" t="s">
        <v>51</v>
      </c>
    </row>
    <row r="50" spans="1:13" x14ac:dyDescent="0.25">
      <c r="A50" s="2" t="s">
        <v>139</v>
      </c>
      <c r="B50" s="3" t="s">
        <v>201</v>
      </c>
      <c r="C50" s="4">
        <v>29933</v>
      </c>
      <c r="D50" s="4">
        <v>30571</v>
      </c>
      <c r="E50" s="3" t="s">
        <v>0</v>
      </c>
      <c r="F50" s="4">
        <f t="shared" si="0"/>
        <v>639</v>
      </c>
      <c r="G50" s="4" t="s">
        <v>11</v>
      </c>
      <c r="H50" s="17" t="s">
        <v>4</v>
      </c>
      <c r="I50" s="4"/>
      <c r="J50" s="3" t="s">
        <v>54</v>
      </c>
      <c r="K50" s="3" t="s">
        <v>51</v>
      </c>
    </row>
    <row r="51" spans="1:13" x14ac:dyDescent="0.25">
      <c r="A51" s="2" t="s">
        <v>139</v>
      </c>
      <c r="B51" s="3" t="s">
        <v>202</v>
      </c>
      <c r="C51" s="4">
        <v>30568</v>
      </c>
      <c r="D51" s="4">
        <v>32376</v>
      </c>
      <c r="E51" s="3" t="s">
        <v>0</v>
      </c>
      <c r="F51" s="4">
        <f t="shared" si="0"/>
        <v>1809</v>
      </c>
      <c r="G51" s="4" t="s">
        <v>11</v>
      </c>
      <c r="H51" s="17" t="s">
        <v>4</v>
      </c>
      <c r="I51" s="4"/>
      <c r="J51" s="3" t="s">
        <v>55</v>
      </c>
      <c r="K51" s="3" t="s">
        <v>56</v>
      </c>
    </row>
    <row r="52" spans="1:13" x14ac:dyDescent="0.25">
      <c r="A52" s="2" t="s">
        <v>139</v>
      </c>
      <c r="B52" s="3" t="s">
        <v>203</v>
      </c>
      <c r="C52" s="4">
        <v>32400</v>
      </c>
      <c r="D52" s="4">
        <v>32660</v>
      </c>
      <c r="E52" s="3" t="s">
        <v>0</v>
      </c>
      <c r="F52" s="4">
        <f t="shared" si="0"/>
        <v>261</v>
      </c>
      <c r="G52" s="4" t="s">
        <v>11</v>
      </c>
      <c r="H52" s="17" t="s">
        <v>4</v>
      </c>
      <c r="I52" s="4"/>
      <c r="J52" s="3" t="s">
        <v>57</v>
      </c>
      <c r="K52" s="3" t="s">
        <v>33</v>
      </c>
    </row>
    <row r="53" spans="1:13" x14ac:dyDescent="0.25">
      <c r="A53" s="2" t="s">
        <v>139</v>
      </c>
      <c r="B53" s="3" t="s">
        <v>204</v>
      </c>
      <c r="C53" s="4">
        <v>32653</v>
      </c>
      <c r="D53" s="4">
        <v>33396</v>
      </c>
      <c r="E53" s="3" t="s">
        <v>0</v>
      </c>
      <c r="F53" s="4">
        <f t="shared" si="0"/>
        <v>744</v>
      </c>
      <c r="G53" s="4" t="s">
        <v>11</v>
      </c>
      <c r="H53" s="17" t="s">
        <v>4</v>
      </c>
      <c r="I53" s="4"/>
      <c r="J53" s="3" t="s">
        <v>58</v>
      </c>
      <c r="K53" s="3" t="s">
        <v>51</v>
      </c>
    </row>
    <row r="54" spans="1:13" x14ac:dyDescent="0.25">
      <c r="A54" s="2" t="s">
        <v>139</v>
      </c>
      <c r="B54" s="3" t="s">
        <v>205</v>
      </c>
      <c r="C54" s="4">
        <v>33412</v>
      </c>
      <c r="D54" s="4">
        <v>33759</v>
      </c>
      <c r="E54" s="3" t="s">
        <v>0</v>
      </c>
      <c r="F54" s="4">
        <f t="shared" si="0"/>
        <v>348</v>
      </c>
      <c r="G54" s="4" t="s">
        <v>11</v>
      </c>
      <c r="H54" s="17" t="s">
        <v>4</v>
      </c>
      <c r="I54" s="4"/>
      <c r="J54" s="3" t="s">
        <v>59</v>
      </c>
      <c r="K54" s="3" t="s">
        <v>33</v>
      </c>
    </row>
    <row r="55" spans="1:13" x14ac:dyDescent="0.25">
      <c r="A55" s="2" t="s">
        <v>139</v>
      </c>
      <c r="B55" s="3" t="s">
        <v>206</v>
      </c>
      <c r="C55" s="4">
        <v>33761</v>
      </c>
      <c r="D55" s="4">
        <v>34075</v>
      </c>
      <c r="E55" s="3" t="s">
        <v>1</v>
      </c>
      <c r="F55" s="4">
        <f t="shared" si="0"/>
        <v>315</v>
      </c>
      <c r="G55" s="4" t="s">
        <v>11</v>
      </c>
      <c r="H55" s="17" t="s">
        <v>4</v>
      </c>
      <c r="I55" s="4"/>
      <c r="J55" s="3" t="s">
        <v>60</v>
      </c>
      <c r="K55" s="3" t="s">
        <v>33</v>
      </c>
    </row>
    <row r="56" spans="1:13" x14ac:dyDescent="0.25">
      <c r="A56" s="2" t="s">
        <v>139</v>
      </c>
      <c r="B56" s="3" t="s">
        <v>207</v>
      </c>
      <c r="C56" s="4">
        <v>34156</v>
      </c>
      <c r="D56" s="4">
        <v>34440</v>
      </c>
      <c r="E56" s="3" t="s">
        <v>0</v>
      </c>
      <c r="F56" s="4">
        <f t="shared" si="0"/>
        <v>285</v>
      </c>
      <c r="G56" s="4" t="s">
        <v>11</v>
      </c>
      <c r="H56" s="17" t="s">
        <v>4</v>
      </c>
      <c r="I56" s="4"/>
      <c r="J56" s="3" t="s">
        <v>61</v>
      </c>
      <c r="K56" s="3" t="s">
        <v>33</v>
      </c>
    </row>
    <row r="57" spans="1:13" x14ac:dyDescent="0.25">
      <c r="A57" s="2" t="s">
        <v>139</v>
      </c>
      <c r="B57" s="3" t="s">
        <v>208</v>
      </c>
      <c r="C57" s="4">
        <v>34427</v>
      </c>
      <c r="D57" s="4">
        <v>34972</v>
      </c>
      <c r="E57" s="3" t="s">
        <v>0</v>
      </c>
      <c r="F57" s="4">
        <f t="shared" si="0"/>
        <v>546</v>
      </c>
      <c r="G57" s="4" t="s">
        <v>11</v>
      </c>
      <c r="H57" s="17" t="s">
        <v>4</v>
      </c>
      <c r="I57" s="4"/>
      <c r="J57" s="3" t="s">
        <v>62</v>
      </c>
      <c r="K57" s="3" t="s">
        <v>63</v>
      </c>
    </row>
    <row r="58" spans="1:13" x14ac:dyDescent="0.25">
      <c r="A58" s="2" t="s">
        <v>139</v>
      </c>
      <c r="B58" s="3" t="s">
        <v>209</v>
      </c>
      <c r="C58" s="4">
        <v>34962</v>
      </c>
      <c r="D58" s="4">
        <v>35243</v>
      </c>
      <c r="E58" s="3" t="s">
        <v>0</v>
      </c>
      <c r="F58" s="4">
        <f t="shared" si="0"/>
        <v>282</v>
      </c>
      <c r="G58" s="4" t="s">
        <v>11</v>
      </c>
      <c r="H58" s="17" t="s">
        <v>4</v>
      </c>
      <c r="I58" s="4"/>
      <c r="J58" s="3" t="s">
        <v>64</v>
      </c>
      <c r="K58" s="3" t="s">
        <v>33</v>
      </c>
    </row>
    <row r="59" spans="1:13" x14ac:dyDescent="0.25">
      <c r="A59" s="2" t="s">
        <v>139</v>
      </c>
      <c r="B59" s="3" t="s">
        <v>210</v>
      </c>
      <c r="C59" s="4">
        <v>35230</v>
      </c>
      <c r="D59" s="4">
        <v>35610</v>
      </c>
      <c r="E59" s="3" t="s">
        <v>0</v>
      </c>
      <c r="F59" s="4">
        <f t="shared" si="0"/>
        <v>381</v>
      </c>
      <c r="G59" s="4" t="s">
        <v>11</v>
      </c>
      <c r="H59" s="17" t="s">
        <v>4</v>
      </c>
      <c r="I59" s="4"/>
      <c r="J59" s="3" t="s">
        <v>66</v>
      </c>
      <c r="K59" s="3" t="s">
        <v>33</v>
      </c>
    </row>
    <row r="60" spans="1:13" x14ac:dyDescent="0.25">
      <c r="A60" s="2" t="s">
        <v>139</v>
      </c>
      <c r="B60" s="3" t="s">
        <v>211</v>
      </c>
      <c r="C60" s="4">
        <v>35607</v>
      </c>
      <c r="D60" s="4">
        <v>36983</v>
      </c>
      <c r="E60" s="3" t="s">
        <v>0</v>
      </c>
      <c r="F60" s="4">
        <f t="shared" si="0"/>
        <v>1377</v>
      </c>
      <c r="G60" s="4" t="s">
        <v>11</v>
      </c>
      <c r="H60" s="17" t="s">
        <v>4</v>
      </c>
      <c r="I60" s="4"/>
      <c r="J60" s="3" t="s">
        <v>65</v>
      </c>
      <c r="K60" s="3" t="s">
        <v>33</v>
      </c>
    </row>
    <row r="61" spans="1:13" x14ac:dyDescent="0.25">
      <c r="A61" s="2" t="s">
        <v>139</v>
      </c>
      <c r="B61" s="3" t="s">
        <v>212</v>
      </c>
      <c r="C61" s="4">
        <v>36980</v>
      </c>
      <c r="D61" s="4">
        <v>39796</v>
      </c>
      <c r="E61" s="3" t="s">
        <v>0</v>
      </c>
      <c r="F61" s="4">
        <f t="shared" si="0"/>
        <v>2817</v>
      </c>
      <c r="G61" s="4" t="s">
        <v>11</v>
      </c>
      <c r="H61" s="17" t="s">
        <v>4</v>
      </c>
      <c r="I61" s="4"/>
      <c r="J61" s="3" t="s">
        <v>127</v>
      </c>
      <c r="K61" s="3" t="s">
        <v>33</v>
      </c>
    </row>
    <row r="62" spans="1:13" x14ac:dyDescent="0.25">
      <c r="A62" s="2" t="s">
        <v>139</v>
      </c>
      <c r="B62" s="3" t="s">
        <v>213</v>
      </c>
      <c r="C62" s="4">
        <v>39829</v>
      </c>
      <c r="D62" s="4">
        <v>40350</v>
      </c>
      <c r="E62" s="3" t="s">
        <v>0</v>
      </c>
      <c r="F62" s="4">
        <f t="shared" si="0"/>
        <v>522</v>
      </c>
      <c r="G62" s="4" t="s">
        <v>11</v>
      </c>
      <c r="H62" s="17" t="s">
        <v>4</v>
      </c>
      <c r="I62" s="4"/>
      <c r="J62" s="3" t="s">
        <v>71</v>
      </c>
      <c r="K62" s="3" t="s">
        <v>72</v>
      </c>
      <c r="L62" s="3"/>
      <c r="M62" s="3"/>
    </row>
    <row r="63" spans="1:13" x14ac:dyDescent="0.25">
      <c r="A63" s="2" t="s">
        <v>139</v>
      </c>
      <c r="B63" s="3" t="s">
        <v>214</v>
      </c>
      <c r="C63" s="4">
        <v>40372</v>
      </c>
      <c r="D63" s="4">
        <v>41106</v>
      </c>
      <c r="E63" s="3" t="s">
        <v>0</v>
      </c>
      <c r="F63" s="4">
        <f t="shared" si="0"/>
        <v>735</v>
      </c>
      <c r="G63" s="4" t="s">
        <v>11</v>
      </c>
      <c r="H63" s="17" t="s">
        <v>4</v>
      </c>
      <c r="I63" s="4"/>
      <c r="J63" s="3" t="s">
        <v>68</v>
      </c>
      <c r="K63" s="3" t="s">
        <v>69</v>
      </c>
      <c r="L63" s="3"/>
      <c r="M63" s="3"/>
    </row>
    <row r="64" spans="1:13" x14ac:dyDescent="0.25">
      <c r="A64" s="2" t="s">
        <v>139</v>
      </c>
      <c r="B64" s="3" t="s">
        <v>215</v>
      </c>
      <c r="C64" s="4">
        <v>41359</v>
      </c>
      <c r="D64" s="4">
        <v>43512</v>
      </c>
      <c r="E64" s="3" t="s">
        <v>0</v>
      </c>
      <c r="F64" s="4">
        <f t="shared" si="0"/>
        <v>2154</v>
      </c>
      <c r="G64" s="4" t="s">
        <v>11</v>
      </c>
      <c r="H64" s="17" t="s">
        <v>4</v>
      </c>
      <c r="I64" s="4"/>
      <c r="J64" s="3" t="s">
        <v>75</v>
      </c>
      <c r="K64" s="3" t="s">
        <v>70</v>
      </c>
      <c r="L64" s="3"/>
      <c r="M64" s="3"/>
    </row>
    <row r="65" spans="1:14" x14ac:dyDescent="0.25">
      <c r="A65" s="2" t="s">
        <v>139</v>
      </c>
      <c r="B65" s="3" t="s">
        <v>216</v>
      </c>
      <c r="C65" s="4">
        <v>43521</v>
      </c>
      <c r="D65" s="4">
        <v>43919</v>
      </c>
      <c r="E65" s="3" t="s">
        <v>1</v>
      </c>
      <c r="F65" s="4">
        <f t="shared" si="0"/>
        <v>399</v>
      </c>
      <c r="G65" s="4" t="s">
        <v>11</v>
      </c>
      <c r="H65" s="14" t="s">
        <v>14</v>
      </c>
      <c r="I65" s="4"/>
      <c r="J65" s="3" t="s">
        <v>76</v>
      </c>
      <c r="K65" s="3" t="s">
        <v>278</v>
      </c>
      <c r="L65" s="3"/>
      <c r="M65" s="3"/>
    </row>
    <row r="66" spans="1:14" x14ac:dyDescent="0.25">
      <c r="A66" s="2" t="s">
        <v>139</v>
      </c>
      <c r="B66" s="3" t="s">
        <v>217</v>
      </c>
      <c r="C66" s="4">
        <v>43919</v>
      </c>
      <c r="D66" s="4">
        <v>44056</v>
      </c>
      <c r="E66" s="3" t="s">
        <v>1</v>
      </c>
      <c r="F66" s="4">
        <f t="shared" si="0"/>
        <v>138</v>
      </c>
      <c r="G66" s="4" t="s">
        <v>11</v>
      </c>
      <c r="H66" s="14" t="s">
        <v>14</v>
      </c>
      <c r="I66" s="4"/>
      <c r="J66" s="3" t="s">
        <v>77</v>
      </c>
      <c r="K66" s="3" t="s">
        <v>279</v>
      </c>
    </row>
    <row r="67" spans="1:14" x14ac:dyDescent="0.25">
      <c r="A67" s="2" t="s">
        <v>139</v>
      </c>
      <c r="B67" s="3" t="s">
        <v>218</v>
      </c>
      <c r="C67" s="4">
        <v>44228</v>
      </c>
      <c r="D67" s="4">
        <v>49498</v>
      </c>
      <c r="E67" s="3" t="s">
        <v>0</v>
      </c>
      <c r="F67" s="4">
        <f t="shared" si="0"/>
        <v>5271</v>
      </c>
      <c r="G67" s="4" t="s">
        <v>11</v>
      </c>
      <c r="H67" s="17" t="s">
        <v>4</v>
      </c>
      <c r="I67" s="4"/>
      <c r="J67" s="3" t="s">
        <v>78</v>
      </c>
      <c r="K67" s="3" t="s">
        <v>30</v>
      </c>
      <c r="L67" s="3"/>
    </row>
    <row r="68" spans="1:14" x14ac:dyDescent="0.25">
      <c r="A68" s="2" t="s">
        <v>139</v>
      </c>
      <c r="B68" s="3" t="s">
        <v>219</v>
      </c>
      <c r="C68" s="4">
        <v>49518</v>
      </c>
      <c r="D68" s="4">
        <v>50264</v>
      </c>
      <c r="E68" s="3" t="s">
        <v>0</v>
      </c>
      <c r="F68" s="4">
        <f t="shared" si="0"/>
        <v>747</v>
      </c>
      <c r="G68" s="4" t="s">
        <v>11</v>
      </c>
      <c r="H68" s="17" t="s">
        <v>4</v>
      </c>
      <c r="I68" s="4"/>
      <c r="J68" s="3" t="s">
        <v>73</v>
      </c>
      <c r="K68" s="3" t="s">
        <v>74</v>
      </c>
      <c r="L68" s="3"/>
    </row>
    <row r="69" spans="1:14" x14ac:dyDescent="0.25">
      <c r="A69" s="2" t="s">
        <v>139</v>
      </c>
      <c r="B69" s="3" t="s">
        <v>220</v>
      </c>
      <c r="C69" s="4">
        <v>50319</v>
      </c>
      <c r="D69" s="4">
        <v>50714</v>
      </c>
      <c r="E69" s="3" t="s">
        <v>0</v>
      </c>
      <c r="F69" s="3">
        <f t="shared" ref="F69:F126" si="1">D69-C69+1</f>
        <v>396</v>
      </c>
      <c r="G69" s="4" t="s">
        <v>130</v>
      </c>
      <c r="H69" s="17" t="s">
        <v>4</v>
      </c>
      <c r="J69" s="3" t="s">
        <v>352</v>
      </c>
      <c r="K69" s="3" t="s">
        <v>353</v>
      </c>
      <c r="L69" s="3"/>
      <c r="M69" s="3"/>
    </row>
    <row r="70" spans="1:14" x14ac:dyDescent="0.25">
      <c r="A70" s="2" t="s">
        <v>139</v>
      </c>
      <c r="B70" s="3" t="s">
        <v>221</v>
      </c>
      <c r="C70" s="4">
        <v>50715</v>
      </c>
      <c r="D70" s="4">
        <v>51972</v>
      </c>
      <c r="E70" s="3" t="s">
        <v>0</v>
      </c>
      <c r="F70" s="3">
        <f t="shared" si="1"/>
        <v>1258</v>
      </c>
      <c r="G70" s="4" t="s">
        <v>6</v>
      </c>
      <c r="H70" s="8" t="s">
        <v>286</v>
      </c>
      <c r="I70" s="8" t="s">
        <v>128</v>
      </c>
      <c r="J70" s="8" t="s">
        <v>128</v>
      </c>
      <c r="K70" s="8" t="s">
        <v>288</v>
      </c>
      <c r="L70" s="3"/>
      <c r="M70" s="15"/>
      <c r="N70" s="15"/>
    </row>
    <row r="71" spans="1:14" x14ac:dyDescent="0.25">
      <c r="A71" s="2" t="s">
        <v>139</v>
      </c>
      <c r="B71" s="3" t="s">
        <v>222</v>
      </c>
      <c r="C71" s="4">
        <v>50715</v>
      </c>
      <c r="D71" s="4">
        <v>50754</v>
      </c>
      <c r="E71" s="3" t="s">
        <v>0</v>
      </c>
      <c r="F71" s="3">
        <f t="shared" si="1"/>
        <v>40</v>
      </c>
      <c r="G71" s="10" t="s">
        <v>7</v>
      </c>
      <c r="H71" s="8" t="s">
        <v>286</v>
      </c>
      <c r="I71" s="8" t="s">
        <v>100</v>
      </c>
      <c r="J71" s="8" t="s">
        <v>129</v>
      </c>
      <c r="K71" s="8" t="s">
        <v>289</v>
      </c>
      <c r="L71" s="3"/>
      <c r="M71" s="15"/>
      <c r="N71" s="15"/>
    </row>
    <row r="72" spans="1:14" x14ac:dyDescent="0.25">
      <c r="A72" s="2" t="s">
        <v>139</v>
      </c>
      <c r="B72" s="3" t="s">
        <v>223</v>
      </c>
      <c r="C72" s="4">
        <v>50780</v>
      </c>
      <c r="D72" s="4">
        <v>51079</v>
      </c>
      <c r="E72" s="3" t="s">
        <v>0</v>
      </c>
      <c r="F72" s="3">
        <f t="shared" si="1"/>
        <v>300</v>
      </c>
      <c r="G72" s="10" t="s">
        <v>79</v>
      </c>
      <c r="H72" s="8" t="s">
        <v>286</v>
      </c>
      <c r="I72" s="8" t="s">
        <v>100</v>
      </c>
      <c r="J72" s="8" t="s">
        <v>82</v>
      </c>
      <c r="K72" s="8" t="s">
        <v>302</v>
      </c>
      <c r="L72" s="3"/>
    </row>
    <row r="73" spans="1:14" x14ac:dyDescent="0.25">
      <c r="A73" s="2" t="s">
        <v>139</v>
      </c>
      <c r="B73" s="3" t="s">
        <v>224</v>
      </c>
      <c r="C73" s="4">
        <v>51076</v>
      </c>
      <c r="D73" s="4">
        <v>51942</v>
      </c>
      <c r="E73" s="3" t="s">
        <v>0</v>
      </c>
      <c r="F73" s="3">
        <f t="shared" si="1"/>
        <v>867</v>
      </c>
      <c r="G73" s="10" t="s">
        <v>79</v>
      </c>
      <c r="H73" s="8" t="s">
        <v>286</v>
      </c>
      <c r="I73" s="8" t="s">
        <v>100</v>
      </c>
      <c r="J73" s="8" t="s">
        <v>83</v>
      </c>
      <c r="K73" s="8" t="s">
        <v>303</v>
      </c>
      <c r="L73" s="3"/>
    </row>
    <row r="74" spans="1:14" x14ac:dyDescent="0.25">
      <c r="A74" s="2" t="s">
        <v>139</v>
      </c>
      <c r="B74" s="3" t="s">
        <v>225</v>
      </c>
      <c r="C74" s="4">
        <v>51933</v>
      </c>
      <c r="D74" s="4">
        <v>51972</v>
      </c>
      <c r="E74" s="3" t="s">
        <v>0</v>
      </c>
      <c r="F74" s="3">
        <f t="shared" si="1"/>
        <v>40</v>
      </c>
      <c r="G74" s="10" t="s">
        <v>7</v>
      </c>
      <c r="H74" s="8" t="s">
        <v>286</v>
      </c>
      <c r="I74" s="8" t="s">
        <v>100</v>
      </c>
      <c r="J74" s="8" t="s">
        <v>290</v>
      </c>
      <c r="K74" s="8" t="s">
        <v>291</v>
      </c>
      <c r="L74" s="3"/>
    </row>
    <row r="75" spans="1:14" x14ac:dyDescent="0.25">
      <c r="A75" s="2" t="s">
        <v>139</v>
      </c>
      <c r="B75" s="3" t="s">
        <v>226</v>
      </c>
      <c r="C75" s="4">
        <v>51973</v>
      </c>
      <c r="D75" s="4">
        <v>52140</v>
      </c>
      <c r="E75" s="3" t="s">
        <v>0</v>
      </c>
      <c r="F75" s="3">
        <f t="shared" si="1"/>
        <v>168</v>
      </c>
      <c r="G75" s="4" t="s">
        <v>130</v>
      </c>
      <c r="H75" s="17" t="s">
        <v>4</v>
      </c>
      <c r="J75" s="3" t="s">
        <v>355</v>
      </c>
      <c r="K75" s="3" t="s">
        <v>354</v>
      </c>
      <c r="L75" s="3"/>
    </row>
    <row r="76" spans="1:14" x14ac:dyDescent="0.25">
      <c r="A76" s="2" t="s">
        <v>139</v>
      </c>
      <c r="B76" s="3" t="s">
        <v>227</v>
      </c>
      <c r="C76" s="4">
        <v>53007</v>
      </c>
      <c r="D76" s="4">
        <v>53264</v>
      </c>
      <c r="E76" s="3" t="s">
        <v>0</v>
      </c>
      <c r="F76" s="3">
        <f t="shared" si="1"/>
        <v>258</v>
      </c>
      <c r="G76" s="4" t="s">
        <v>11</v>
      </c>
      <c r="H76" s="14" t="s">
        <v>14</v>
      </c>
      <c r="J76" s="4"/>
      <c r="K76" s="3" t="s">
        <v>20</v>
      </c>
    </row>
    <row r="77" spans="1:14" x14ac:dyDescent="0.25">
      <c r="A77" s="2" t="s">
        <v>139</v>
      </c>
      <c r="B77" s="3" t="s">
        <v>228</v>
      </c>
      <c r="C77" s="4">
        <v>53535</v>
      </c>
      <c r="D77" s="4">
        <v>53596</v>
      </c>
      <c r="E77" s="3" t="s">
        <v>1</v>
      </c>
      <c r="F77" s="4">
        <f t="shared" si="1"/>
        <v>62</v>
      </c>
      <c r="G77" s="4" t="s">
        <v>130</v>
      </c>
      <c r="H77" s="14" t="s">
        <v>14</v>
      </c>
      <c r="J77" s="3" t="s">
        <v>131</v>
      </c>
      <c r="K77" s="3" t="s">
        <v>365</v>
      </c>
    </row>
    <row r="78" spans="1:14" x14ac:dyDescent="0.25">
      <c r="A78" s="2" t="s">
        <v>139</v>
      </c>
      <c r="B78" s="3" t="s">
        <v>229</v>
      </c>
      <c r="C78" s="4">
        <v>53583</v>
      </c>
      <c r="D78" s="4">
        <v>53789</v>
      </c>
      <c r="E78" s="3" t="s">
        <v>132</v>
      </c>
      <c r="F78" s="4">
        <f t="shared" ref="F78" si="2">D78-C78+1</f>
        <v>207</v>
      </c>
      <c r="G78" s="4" t="s">
        <v>11</v>
      </c>
      <c r="H78" s="14" t="s">
        <v>14</v>
      </c>
      <c r="J78" s="3" t="s">
        <v>118</v>
      </c>
      <c r="K78" s="3" t="s">
        <v>330</v>
      </c>
    </row>
    <row r="79" spans="1:14" x14ac:dyDescent="0.25">
      <c r="A79" s="2" t="s">
        <v>139</v>
      </c>
      <c r="B79" s="3" t="s">
        <v>230</v>
      </c>
      <c r="C79" s="4">
        <v>54073</v>
      </c>
      <c r="D79" s="4">
        <v>54330</v>
      </c>
      <c r="E79" s="3" t="s">
        <v>0</v>
      </c>
      <c r="F79" s="4">
        <f t="shared" si="1"/>
        <v>258</v>
      </c>
      <c r="G79" s="4" t="s">
        <v>11</v>
      </c>
      <c r="H79" s="12" t="s">
        <v>12</v>
      </c>
      <c r="J79" s="3" t="s">
        <v>27</v>
      </c>
      <c r="K79" s="3" t="s">
        <v>362</v>
      </c>
    </row>
    <row r="80" spans="1:14" x14ac:dyDescent="0.25">
      <c r="A80" s="2" t="s">
        <v>139</v>
      </c>
      <c r="B80" s="3" t="s">
        <v>231</v>
      </c>
      <c r="C80" s="4">
        <v>54564</v>
      </c>
      <c r="D80" s="4">
        <v>54638</v>
      </c>
      <c r="E80" s="3" t="s">
        <v>0</v>
      </c>
      <c r="F80" s="4">
        <f t="shared" si="1"/>
        <v>75</v>
      </c>
      <c r="G80" s="4" t="s">
        <v>5</v>
      </c>
      <c r="H80" s="12" t="s">
        <v>12</v>
      </c>
      <c r="J80" s="3" t="s">
        <v>86</v>
      </c>
      <c r="K80" s="3" t="s">
        <v>363</v>
      </c>
    </row>
    <row r="81" spans="1:14" x14ac:dyDescent="0.25">
      <c r="A81" s="2" t="s">
        <v>139</v>
      </c>
      <c r="B81" s="3" t="s">
        <v>232</v>
      </c>
      <c r="C81" s="4">
        <v>54631</v>
      </c>
      <c r="D81" s="4">
        <v>54904</v>
      </c>
      <c r="E81" s="3" t="s">
        <v>0</v>
      </c>
      <c r="F81" s="4">
        <f t="shared" si="1"/>
        <v>274</v>
      </c>
      <c r="G81" s="4" t="s">
        <v>130</v>
      </c>
      <c r="H81" s="12" t="s">
        <v>12</v>
      </c>
      <c r="J81" s="3" t="s">
        <v>337</v>
      </c>
      <c r="K81" s="3" t="s">
        <v>336</v>
      </c>
    </row>
    <row r="82" spans="1:14" x14ac:dyDescent="0.25">
      <c r="A82" s="2" t="s">
        <v>139</v>
      </c>
      <c r="B82" s="3" t="s">
        <v>233</v>
      </c>
      <c r="C82" s="4">
        <v>54905</v>
      </c>
      <c r="D82" s="4">
        <v>60885</v>
      </c>
      <c r="E82" s="3" t="s">
        <v>0</v>
      </c>
      <c r="F82" s="4">
        <f t="shared" si="1"/>
        <v>5981</v>
      </c>
      <c r="G82" s="4" t="s">
        <v>6</v>
      </c>
      <c r="H82" s="18" t="s">
        <v>287</v>
      </c>
      <c r="I82" s="18" t="s">
        <v>87</v>
      </c>
      <c r="J82" s="18" t="s">
        <v>121</v>
      </c>
      <c r="K82" s="18" t="s">
        <v>301</v>
      </c>
      <c r="L82" s="19"/>
      <c r="M82" s="15"/>
      <c r="N82" s="15"/>
    </row>
    <row r="83" spans="1:14" x14ac:dyDescent="0.25">
      <c r="A83" s="2" t="s">
        <v>139</v>
      </c>
      <c r="B83" s="3" t="s">
        <v>234</v>
      </c>
      <c r="C83" s="4">
        <v>54905</v>
      </c>
      <c r="D83" s="4">
        <v>54939</v>
      </c>
      <c r="E83" s="3" t="s">
        <v>0</v>
      </c>
      <c r="F83" s="4">
        <f t="shared" si="1"/>
        <v>35</v>
      </c>
      <c r="G83" s="10" t="s">
        <v>7</v>
      </c>
      <c r="H83" s="18" t="s">
        <v>287</v>
      </c>
      <c r="I83" s="18" t="s">
        <v>87</v>
      </c>
      <c r="J83" s="18" t="s">
        <v>88</v>
      </c>
      <c r="K83" s="18" t="s">
        <v>89</v>
      </c>
      <c r="M83" s="15"/>
      <c r="N83" s="15"/>
    </row>
    <row r="84" spans="1:14" x14ac:dyDescent="0.25">
      <c r="A84" s="2" t="s">
        <v>139</v>
      </c>
      <c r="B84" s="3" t="s">
        <v>235</v>
      </c>
      <c r="C84" s="4">
        <v>57129</v>
      </c>
      <c r="D84" s="4">
        <v>57680</v>
      </c>
      <c r="E84" s="3" t="s">
        <v>137</v>
      </c>
      <c r="F84" s="4">
        <f t="shared" si="1"/>
        <v>552</v>
      </c>
      <c r="G84" s="4" t="s">
        <v>11</v>
      </c>
      <c r="H84" s="18" t="s">
        <v>364</v>
      </c>
      <c r="I84" s="18" t="s">
        <v>87</v>
      </c>
      <c r="J84" s="18" t="s">
        <v>84</v>
      </c>
      <c r="K84" s="18" t="s">
        <v>280</v>
      </c>
      <c r="M84" s="15"/>
      <c r="N84" s="15"/>
    </row>
    <row r="85" spans="1:14" x14ac:dyDescent="0.25">
      <c r="A85" s="2" t="s">
        <v>139</v>
      </c>
      <c r="B85" s="3" t="s">
        <v>236</v>
      </c>
      <c r="C85" s="4">
        <v>57844</v>
      </c>
      <c r="D85" s="4">
        <v>60852</v>
      </c>
      <c r="E85" s="3" t="s">
        <v>0</v>
      </c>
      <c r="F85" s="4">
        <f t="shared" si="1"/>
        <v>3009</v>
      </c>
      <c r="G85" s="4" t="s">
        <v>11</v>
      </c>
      <c r="H85" s="18" t="s">
        <v>287</v>
      </c>
      <c r="I85" s="18" t="s">
        <v>87</v>
      </c>
      <c r="J85" s="18" t="s">
        <v>85</v>
      </c>
      <c r="K85" s="18" t="s">
        <v>281</v>
      </c>
      <c r="M85" s="15"/>
      <c r="N85" s="15"/>
    </row>
    <row r="86" spans="1:14" x14ac:dyDescent="0.25">
      <c r="A86" s="2" t="s">
        <v>139</v>
      </c>
      <c r="B86" s="3" t="s">
        <v>237</v>
      </c>
      <c r="C86" s="4">
        <v>60851</v>
      </c>
      <c r="D86" s="4">
        <v>60885</v>
      </c>
      <c r="E86" s="3" t="s">
        <v>0</v>
      </c>
      <c r="F86" s="3">
        <f t="shared" si="1"/>
        <v>35</v>
      </c>
      <c r="G86" s="3" t="s">
        <v>7</v>
      </c>
      <c r="H86" s="18" t="s">
        <v>287</v>
      </c>
      <c r="I86" s="18" t="s">
        <v>87</v>
      </c>
      <c r="J86" s="18" t="s">
        <v>90</v>
      </c>
      <c r="K86" s="18" t="s">
        <v>91</v>
      </c>
      <c r="M86" s="15"/>
      <c r="N86" s="15"/>
    </row>
    <row r="87" spans="1:14" x14ac:dyDescent="0.25">
      <c r="A87" s="2" t="s">
        <v>139</v>
      </c>
      <c r="B87" s="3" t="s">
        <v>238</v>
      </c>
      <c r="C87" s="4">
        <v>61443</v>
      </c>
      <c r="D87" s="4">
        <v>62504</v>
      </c>
      <c r="E87" s="3" t="s">
        <v>1</v>
      </c>
      <c r="F87" s="3">
        <f t="shared" si="1"/>
        <v>1062</v>
      </c>
      <c r="G87" s="3" t="s">
        <v>11</v>
      </c>
      <c r="H87" s="14" t="s">
        <v>14</v>
      </c>
      <c r="J87" s="4" t="s">
        <v>308</v>
      </c>
      <c r="K87" s="3" t="s">
        <v>285</v>
      </c>
    </row>
    <row r="88" spans="1:14" x14ac:dyDescent="0.25">
      <c r="A88" s="2" t="s">
        <v>139</v>
      </c>
      <c r="B88" s="3" t="s">
        <v>239</v>
      </c>
      <c r="C88" s="4">
        <v>62614</v>
      </c>
      <c r="D88" s="4">
        <v>63027</v>
      </c>
      <c r="E88" s="3" t="s">
        <v>1</v>
      </c>
      <c r="F88" s="3">
        <f t="shared" si="1"/>
        <v>414</v>
      </c>
      <c r="G88" s="3" t="s">
        <v>11</v>
      </c>
      <c r="H88" s="14" t="s">
        <v>14</v>
      </c>
      <c r="J88" s="4" t="s">
        <v>309</v>
      </c>
      <c r="K88" s="3" t="s">
        <v>20</v>
      </c>
    </row>
    <row r="89" spans="1:14" x14ac:dyDescent="0.25">
      <c r="A89" s="2" t="s">
        <v>139</v>
      </c>
      <c r="B89" s="3" t="s">
        <v>240</v>
      </c>
      <c r="C89" s="4">
        <v>63191</v>
      </c>
      <c r="D89" s="4">
        <v>63754</v>
      </c>
      <c r="E89" s="3" t="s">
        <v>1</v>
      </c>
      <c r="F89" s="3">
        <f t="shared" si="1"/>
        <v>564</v>
      </c>
      <c r="G89" s="3" t="s">
        <v>11</v>
      </c>
      <c r="H89" s="14" t="s">
        <v>14</v>
      </c>
      <c r="J89" s="4" t="s">
        <v>310</v>
      </c>
      <c r="K89" s="3" t="s">
        <v>20</v>
      </c>
    </row>
    <row r="90" spans="1:14" x14ac:dyDescent="0.25">
      <c r="A90" s="2" t="s">
        <v>139</v>
      </c>
      <c r="B90" s="3" t="s">
        <v>241</v>
      </c>
      <c r="C90" s="4">
        <v>63761</v>
      </c>
      <c r="D90" s="4">
        <v>64174</v>
      </c>
      <c r="E90" s="3" t="s">
        <v>1</v>
      </c>
      <c r="F90" s="3">
        <f t="shared" si="1"/>
        <v>414</v>
      </c>
      <c r="G90" s="3" t="s">
        <v>11</v>
      </c>
      <c r="H90" s="14" t="s">
        <v>14</v>
      </c>
      <c r="J90" s="4" t="s">
        <v>311</v>
      </c>
      <c r="K90" s="3" t="s">
        <v>20</v>
      </c>
    </row>
    <row r="91" spans="1:14" x14ac:dyDescent="0.25">
      <c r="A91" s="2" t="s">
        <v>139</v>
      </c>
      <c r="B91" s="3" t="s">
        <v>242</v>
      </c>
      <c r="C91" s="4">
        <v>64167</v>
      </c>
      <c r="D91" s="4">
        <v>64769</v>
      </c>
      <c r="E91" s="3" t="s">
        <v>1</v>
      </c>
      <c r="F91" s="3">
        <f t="shared" si="1"/>
        <v>603</v>
      </c>
      <c r="G91" s="3" t="s">
        <v>11</v>
      </c>
      <c r="H91" s="14" t="s">
        <v>14</v>
      </c>
      <c r="J91" s="4" t="s">
        <v>312</v>
      </c>
      <c r="K91" s="3" t="s">
        <v>20</v>
      </c>
    </row>
    <row r="92" spans="1:14" x14ac:dyDescent="0.25">
      <c r="A92" s="2" t="s">
        <v>139</v>
      </c>
      <c r="B92" s="3" t="s">
        <v>243</v>
      </c>
      <c r="C92" s="4">
        <v>65807</v>
      </c>
      <c r="D92" s="4">
        <v>67064</v>
      </c>
      <c r="E92" s="3" t="s">
        <v>0</v>
      </c>
      <c r="F92" s="3">
        <f t="shared" si="1"/>
        <v>1258</v>
      </c>
      <c r="G92" s="3" t="s">
        <v>6</v>
      </c>
      <c r="H92" s="6" t="s">
        <v>360</v>
      </c>
      <c r="I92" s="5" t="s">
        <v>133</v>
      </c>
      <c r="J92" s="5" t="s">
        <v>133</v>
      </c>
      <c r="K92" s="5" t="s">
        <v>134</v>
      </c>
      <c r="L92" s="19"/>
      <c r="M92" s="15"/>
      <c r="N92" s="15"/>
    </row>
    <row r="93" spans="1:14" x14ac:dyDescent="0.25">
      <c r="A93" s="2" t="s">
        <v>139</v>
      </c>
      <c r="B93" s="3" t="s">
        <v>244</v>
      </c>
      <c r="C93" s="4">
        <v>65807</v>
      </c>
      <c r="D93" s="4">
        <v>65845</v>
      </c>
      <c r="E93" s="3" t="s">
        <v>0</v>
      </c>
      <c r="F93" s="3">
        <f t="shared" si="1"/>
        <v>39</v>
      </c>
      <c r="G93" s="3" t="s">
        <v>7</v>
      </c>
      <c r="H93" s="6" t="s">
        <v>360</v>
      </c>
      <c r="I93" s="5" t="s">
        <v>133</v>
      </c>
      <c r="J93" s="5" t="s">
        <v>135</v>
      </c>
      <c r="K93" s="5" t="s">
        <v>136</v>
      </c>
      <c r="M93" s="15"/>
      <c r="N93" s="15"/>
    </row>
    <row r="94" spans="1:14" x14ac:dyDescent="0.25">
      <c r="A94" s="2" t="s">
        <v>139</v>
      </c>
      <c r="B94" s="3" t="s">
        <v>245</v>
      </c>
      <c r="C94" s="4">
        <v>65872</v>
      </c>
      <c r="D94" s="4">
        <v>66171</v>
      </c>
      <c r="E94" s="3" t="s">
        <v>0</v>
      </c>
      <c r="F94" s="3">
        <f t="shared" si="1"/>
        <v>300</v>
      </c>
      <c r="G94" s="3" t="s">
        <v>11</v>
      </c>
      <c r="H94" s="6" t="s">
        <v>360</v>
      </c>
      <c r="I94" s="5" t="s">
        <v>141</v>
      </c>
      <c r="J94" s="5" t="s">
        <v>82</v>
      </c>
      <c r="K94" s="5" t="s">
        <v>356</v>
      </c>
      <c r="L94" s="19"/>
    </row>
    <row r="95" spans="1:14" x14ac:dyDescent="0.25">
      <c r="A95" s="2" t="s">
        <v>139</v>
      </c>
      <c r="B95" s="3" t="s">
        <v>246</v>
      </c>
      <c r="C95" s="4">
        <v>66168</v>
      </c>
      <c r="D95" s="4">
        <v>67034</v>
      </c>
      <c r="E95" s="3" t="s">
        <v>0</v>
      </c>
      <c r="F95" s="3">
        <f t="shared" si="1"/>
        <v>867</v>
      </c>
      <c r="G95" s="3" t="s">
        <v>11</v>
      </c>
      <c r="H95" s="6" t="s">
        <v>360</v>
      </c>
      <c r="I95" s="5" t="s">
        <v>133</v>
      </c>
      <c r="J95" s="5" t="s">
        <v>83</v>
      </c>
      <c r="K95" s="5" t="s">
        <v>357</v>
      </c>
      <c r="M95" s="15"/>
      <c r="N95" s="15"/>
    </row>
    <row r="96" spans="1:14" x14ac:dyDescent="0.25">
      <c r="A96" s="2" t="s">
        <v>139</v>
      </c>
      <c r="B96" s="3" t="s">
        <v>247</v>
      </c>
      <c r="C96" s="4">
        <v>67026</v>
      </c>
      <c r="D96" s="4">
        <v>67064</v>
      </c>
      <c r="E96" s="3" t="s">
        <v>0</v>
      </c>
      <c r="F96" s="3">
        <f t="shared" si="1"/>
        <v>39</v>
      </c>
      <c r="G96" s="3" t="s">
        <v>7</v>
      </c>
      <c r="H96" s="6" t="s">
        <v>360</v>
      </c>
      <c r="I96" s="5" t="s">
        <v>141</v>
      </c>
      <c r="J96" s="5" t="s">
        <v>292</v>
      </c>
      <c r="K96" s="5" t="s">
        <v>293</v>
      </c>
      <c r="M96" s="15"/>
      <c r="N96" s="15"/>
    </row>
    <row r="97" spans="1:14" x14ac:dyDescent="0.25">
      <c r="A97" s="2" t="s">
        <v>139</v>
      </c>
      <c r="B97" s="3" t="s">
        <v>248</v>
      </c>
      <c r="C97" s="4">
        <v>67065</v>
      </c>
      <c r="D97" s="4">
        <v>68262</v>
      </c>
      <c r="E97" s="3" t="s">
        <v>0</v>
      </c>
      <c r="F97" s="3">
        <f t="shared" si="1"/>
        <v>1198</v>
      </c>
      <c r="G97" s="3" t="s">
        <v>6</v>
      </c>
      <c r="H97" s="6" t="s">
        <v>360</v>
      </c>
      <c r="I97" s="7" t="s">
        <v>334</v>
      </c>
      <c r="J97" s="7" t="s">
        <v>334</v>
      </c>
      <c r="K97" s="7" t="s">
        <v>335</v>
      </c>
      <c r="M97" s="15"/>
      <c r="N97" s="15"/>
    </row>
    <row r="98" spans="1:14" x14ac:dyDescent="0.25">
      <c r="A98" s="2" t="s">
        <v>139</v>
      </c>
      <c r="B98" s="3" t="s">
        <v>249</v>
      </c>
      <c r="C98" s="4">
        <v>67864</v>
      </c>
      <c r="D98" s="4">
        <v>68262</v>
      </c>
      <c r="E98" s="3" t="s">
        <v>0</v>
      </c>
      <c r="F98" s="3">
        <f t="shared" si="1"/>
        <v>399</v>
      </c>
      <c r="G98" s="3" t="s">
        <v>11</v>
      </c>
      <c r="H98" s="6" t="s">
        <v>360</v>
      </c>
      <c r="I98" s="7" t="s">
        <v>334</v>
      </c>
      <c r="J98" s="7" t="s">
        <v>138</v>
      </c>
      <c r="K98" s="7" t="s">
        <v>331</v>
      </c>
    </row>
    <row r="99" spans="1:14" x14ac:dyDescent="0.25">
      <c r="A99" s="2" t="s">
        <v>139</v>
      </c>
      <c r="B99" s="3" t="s">
        <v>250</v>
      </c>
      <c r="C99" s="16">
        <v>68376</v>
      </c>
      <c r="D99" s="16">
        <v>69706</v>
      </c>
      <c r="E99" s="3" t="s">
        <v>101</v>
      </c>
      <c r="F99" s="3">
        <f t="shared" si="1"/>
        <v>1331</v>
      </c>
      <c r="G99" s="3" t="s">
        <v>6</v>
      </c>
      <c r="H99" s="6" t="s">
        <v>360</v>
      </c>
      <c r="I99" s="20" t="s">
        <v>96</v>
      </c>
      <c r="J99" s="20" t="s">
        <v>96</v>
      </c>
      <c r="K99" s="20" t="s">
        <v>294</v>
      </c>
      <c r="L99" s="2"/>
    </row>
    <row r="100" spans="1:14" x14ac:dyDescent="0.25">
      <c r="A100" s="2" t="s">
        <v>139</v>
      </c>
      <c r="B100" s="3" t="s">
        <v>251</v>
      </c>
      <c r="C100" s="16">
        <v>68376</v>
      </c>
      <c r="D100" s="16">
        <v>68416</v>
      </c>
      <c r="E100" s="3" t="s">
        <v>101</v>
      </c>
      <c r="F100" s="4">
        <f t="shared" si="1"/>
        <v>41</v>
      </c>
      <c r="G100" s="10" t="s">
        <v>7</v>
      </c>
      <c r="H100" s="6" t="s">
        <v>360</v>
      </c>
      <c r="I100" s="20" t="s">
        <v>96</v>
      </c>
      <c r="J100" s="20" t="s">
        <v>295</v>
      </c>
      <c r="K100" s="20" t="s">
        <v>296</v>
      </c>
      <c r="L100" s="2"/>
    </row>
    <row r="101" spans="1:14" x14ac:dyDescent="0.25">
      <c r="A101" s="2" t="s">
        <v>139</v>
      </c>
      <c r="B101" s="3" t="s">
        <v>252</v>
      </c>
      <c r="C101" s="16">
        <v>68387</v>
      </c>
      <c r="D101" s="16">
        <v>69292</v>
      </c>
      <c r="E101" s="3" t="s">
        <v>101</v>
      </c>
      <c r="F101" s="4">
        <f t="shared" si="1"/>
        <v>906</v>
      </c>
      <c r="G101" s="4" t="s">
        <v>11</v>
      </c>
      <c r="H101" s="6" t="s">
        <v>360</v>
      </c>
      <c r="I101" s="20" t="s">
        <v>96</v>
      </c>
      <c r="J101" s="20" t="s">
        <v>297</v>
      </c>
      <c r="K101" s="20" t="s">
        <v>358</v>
      </c>
      <c r="L101" s="2"/>
    </row>
    <row r="102" spans="1:14" x14ac:dyDescent="0.25">
      <c r="A102" s="2" t="s">
        <v>139</v>
      </c>
      <c r="B102" s="3" t="s">
        <v>253</v>
      </c>
      <c r="C102" s="16">
        <v>69250</v>
      </c>
      <c r="D102" s="16">
        <v>69615</v>
      </c>
      <c r="E102" s="3" t="s">
        <v>101</v>
      </c>
      <c r="F102" s="4">
        <f t="shared" si="1"/>
        <v>366</v>
      </c>
      <c r="G102" s="4" t="s">
        <v>11</v>
      </c>
      <c r="H102" s="6" t="s">
        <v>360</v>
      </c>
      <c r="I102" s="20" t="s">
        <v>96</v>
      </c>
      <c r="J102" s="20" t="s">
        <v>298</v>
      </c>
      <c r="K102" s="20" t="s">
        <v>359</v>
      </c>
      <c r="L102" s="2"/>
    </row>
    <row r="103" spans="1:14" x14ac:dyDescent="0.25">
      <c r="A103" s="2" t="s">
        <v>139</v>
      </c>
      <c r="B103" s="3" t="s">
        <v>254</v>
      </c>
      <c r="C103" s="16">
        <v>69665</v>
      </c>
      <c r="D103" s="16">
        <v>69706</v>
      </c>
      <c r="E103" s="3" t="s">
        <v>101</v>
      </c>
      <c r="F103" s="4">
        <f t="shared" si="1"/>
        <v>42</v>
      </c>
      <c r="G103" s="10" t="s">
        <v>7</v>
      </c>
      <c r="H103" s="6" t="s">
        <v>360</v>
      </c>
      <c r="I103" s="20" t="s">
        <v>96</v>
      </c>
      <c r="J103" s="20" t="s">
        <v>299</v>
      </c>
      <c r="K103" s="20" t="s">
        <v>300</v>
      </c>
    </row>
    <row r="104" spans="1:14" x14ac:dyDescent="0.25">
      <c r="A104" s="2" t="s">
        <v>139</v>
      </c>
      <c r="B104" s="3" t="s">
        <v>255</v>
      </c>
      <c r="C104" s="4">
        <v>70810</v>
      </c>
      <c r="D104" s="4">
        <v>71505</v>
      </c>
      <c r="E104" s="3" t="s">
        <v>1</v>
      </c>
      <c r="F104" s="4">
        <f t="shared" si="1"/>
        <v>696</v>
      </c>
      <c r="G104" s="4" t="s">
        <v>11</v>
      </c>
      <c r="H104" s="14" t="s">
        <v>14</v>
      </c>
      <c r="J104" s="4" t="s">
        <v>313</v>
      </c>
      <c r="K104" s="3" t="s">
        <v>20</v>
      </c>
    </row>
    <row r="105" spans="1:14" x14ac:dyDescent="0.25">
      <c r="A105" s="2" t="s">
        <v>139</v>
      </c>
      <c r="B105" s="3" t="s">
        <v>256</v>
      </c>
      <c r="C105" s="4">
        <v>71936</v>
      </c>
      <c r="D105" s="4">
        <v>72169</v>
      </c>
      <c r="E105" s="3" t="s">
        <v>1</v>
      </c>
      <c r="F105" s="4">
        <f t="shared" si="1"/>
        <v>234</v>
      </c>
      <c r="G105" s="4" t="s">
        <v>11</v>
      </c>
      <c r="H105" s="14" t="s">
        <v>14</v>
      </c>
      <c r="J105" s="4" t="s">
        <v>314</v>
      </c>
      <c r="K105" s="3" t="s">
        <v>20</v>
      </c>
    </row>
    <row r="106" spans="1:14" x14ac:dyDescent="0.25">
      <c r="A106" s="2" t="s">
        <v>139</v>
      </c>
      <c r="B106" s="3" t="s">
        <v>257</v>
      </c>
      <c r="C106" s="4">
        <v>72255</v>
      </c>
      <c r="D106" s="4">
        <v>77531</v>
      </c>
      <c r="E106" s="3" t="s">
        <v>1</v>
      </c>
      <c r="F106" s="4">
        <f t="shared" si="1"/>
        <v>5277</v>
      </c>
      <c r="G106" s="4" t="s">
        <v>11</v>
      </c>
      <c r="H106" s="14" t="s">
        <v>14</v>
      </c>
      <c r="J106" s="4" t="s">
        <v>315</v>
      </c>
      <c r="K106" s="3" t="s">
        <v>20</v>
      </c>
    </row>
    <row r="107" spans="1:14" x14ac:dyDescent="0.25">
      <c r="A107" s="2" t="s">
        <v>139</v>
      </c>
      <c r="B107" s="3" t="s">
        <v>258</v>
      </c>
      <c r="C107" s="4">
        <v>77704</v>
      </c>
      <c r="D107" s="4">
        <v>77973</v>
      </c>
      <c r="E107" s="3" t="s">
        <v>0</v>
      </c>
      <c r="F107" s="4">
        <f t="shared" si="1"/>
        <v>270</v>
      </c>
      <c r="G107" s="4" t="s">
        <v>11</v>
      </c>
      <c r="H107" s="14" t="s">
        <v>14</v>
      </c>
      <c r="J107" s="4" t="s">
        <v>317</v>
      </c>
      <c r="K107" s="3" t="s">
        <v>20</v>
      </c>
    </row>
    <row r="108" spans="1:14" x14ac:dyDescent="0.25">
      <c r="A108" s="2" t="s">
        <v>139</v>
      </c>
      <c r="B108" s="3" t="s">
        <v>259</v>
      </c>
      <c r="C108" s="4">
        <v>78200</v>
      </c>
      <c r="D108" s="4">
        <v>82315</v>
      </c>
      <c r="E108" s="3" t="s">
        <v>1</v>
      </c>
      <c r="F108" s="4">
        <f t="shared" si="1"/>
        <v>4116</v>
      </c>
      <c r="G108" s="4" t="s">
        <v>11</v>
      </c>
      <c r="H108" s="14" t="s">
        <v>14</v>
      </c>
      <c r="J108" s="4" t="s">
        <v>316</v>
      </c>
      <c r="K108" s="3" t="s">
        <v>119</v>
      </c>
    </row>
    <row r="109" spans="1:14" x14ac:dyDescent="0.25">
      <c r="A109" s="2" t="s">
        <v>139</v>
      </c>
      <c r="B109" s="3" t="s">
        <v>260</v>
      </c>
      <c r="C109" s="4">
        <v>83036</v>
      </c>
      <c r="D109" s="4">
        <v>83983</v>
      </c>
      <c r="E109" s="3" t="s">
        <v>0</v>
      </c>
      <c r="F109" s="4">
        <f t="shared" si="1"/>
        <v>948</v>
      </c>
      <c r="G109" s="4" t="s">
        <v>11</v>
      </c>
      <c r="H109" s="14" t="s">
        <v>14</v>
      </c>
      <c r="J109" s="4" t="s">
        <v>318</v>
      </c>
      <c r="K109" s="3" t="s">
        <v>140</v>
      </c>
    </row>
    <row r="110" spans="1:14" x14ac:dyDescent="0.25">
      <c r="A110" s="2" t="s">
        <v>139</v>
      </c>
      <c r="B110" s="3" t="s">
        <v>261</v>
      </c>
      <c r="C110" s="4">
        <v>84076</v>
      </c>
      <c r="D110" s="4">
        <v>85575</v>
      </c>
      <c r="E110" s="3" t="s">
        <v>0</v>
      </c>
      <c r="F110" s="4">
        <f t="shared" si="1"/>
        <v>1500</v>
      </c>
      <c r="G110" s="4" t="s">
        <v>11</v>
      </c>
      <c r="H110" s="14" t="s">
        <v>14</v>
      </c>
      <c r="J110" s="4" t="s">
        <v>319</v>
      </c>
      <c r="K110" s="3" t="s">
        <v>2</v>
      </c>
    </row>
    <row r="111" spans="1:14" x14ac:dyDescent="0.25">
      <c r="A111" s="2" t="s">
        <v>139</v>
      </c>
      <c r="B111" s="3" t="s">
        <v>262</v>
      </c>
      <c r="C111" s="4">
        <v>85931</v>
      </c>
      <c r="D111" s="4">
        <v>86218</v>
      </c>
      <c r="E111" s="3" t="s">
        <v>0</v>
      </c>
      <c r="F111" s="4">
        <f t="shared" si="1"/>
        <v>288</v>
      </c>
      <c r="G111" s="4" t="s">
        <v>11</v>
      </c>
      <c r="H111" s="14" t="s">
        <v>14</v>
      </c>
      <c r="J111" s="4" t="s">
        <v>320</v>
      </c>
      <c r="K111" s="3" t="s">
        <v>20</v>
      </c>
    </row>
    <row r="112" spans="1:14" x14ac:dyDescent="0.25">
      <c r="A112" s="2" t="s">
        <v>139</v>
      </c>
      <c r="B112" s="3" t="s">
        <v>263</v>
      </c>
      <c r="C112" s="4">
        <v>86332</v>
      </c>
      <c r="D112" s="4">
        <v>87072</v>
      </c>
      <c r="E112" s="3" t="s">
        <v>0</v>
      </c>
      <c r="F112" s="4">
        <f t="shared" si="1"/>
        <v>741</v>
      </c>
      <c r="G112" s="4" t="s">
        <v>11</v>
      </c>
      <c r="H112" s="14" t="s">
        <v>14</v>
      </c>
      <c r="J112" s="4" t="s">
        <v>321</v>
      </c>
      <c r="K112" s="3" t="s">
        <v>120</v>
      </c>
    </row>
    <row r="113" spans="1:11" x14ac:dyDescent="0.25">
      <c r="A113" s="2" t="s">
        <v>139</v>
      </c>
      <c r="B113" s="3" t="s">
        <v>264</v>
      </c>
      <c r="C113" s="4">
        <v>86696</v>
      </c>
      <c r="D113" s="4">
        <v>87356</v>
      </c>
      <c r="E113" s="4" t="s">
        <v>1</v>
      </c>
      <c r="F113" s="4">
        <f t="shared" si="1"/>
        <v>661</v>
      </c>
      <c r="G113" s="4" t="s">
        <v>7</v>
      </c>
      <c r="H113" s="12" t="s">
        <v>12</v>
      </c>
      <c r="I113" s="4"/>
      <c r="J113" s="3" t="s">
        <v>81</v>
      </c>
      <c r="K113" s="3" t="s">
        <v>361</v>
      </c>
    </row>
    <row r="114" spans="1:11" x14ac:dyDescent="0.25">
      <c r="A114" s="2" t="s">
        <v>139</v>
      </c>
      <c r="B114" s="3" t="s">
        <v>265</v>
      </c>
      <c r="C114" s="4">
        <v>87357</v>
      </c>
      <c r="D114" s="4">
        <v>88334</v>
      </c>
      <c r="E114" s="3" t="s">
        <v>1</v>
      </c>
      <c r="F114" s="4">
        <f t="shared" si="1"/>
        <v>978</v>
      </c>
      <c r="G114" s="4" t="s">
        <v>11</v>
      </c>
      <c r="H114" s="12" t="s">
        <v>12</v>
      </c>
      <c r="J114" s="3" t="s">
        <v>304</v>
      </c>
      <c r="K114" s="3" t="s">
        <v>305</v>
      </c>
    </row>
    <row r="115" spans="1:11" x14ac:dyDescent="0.25">
      <c r="A115" s="2" t="s">
        <v>139</v>
      </c>
      <c r="B115" s="3" t="s">
        <v>266</v>
      </c>
      <c r="C115" s="4">
        <v>88530</v>
      </c>
      <c r="D115" s="4">
        <v>88592</v>
      </c>
      <c r="E115" s="4" t="s">
        <v>0</v>
      </c>
      <c r="F115" s="4">
        <f t="shared" si="1"/>
        <v>63</v>
      </c>
      <c r="G115" s="4" t="s">
        <v>7</v>
      </c>
      <c r="H115" s="12" t="s">
        <v>12</v>
      </c>
      <c r="I115" s="4"/>
      <c r="J115" s="3" t="s">
        <v>81</v>
      </c>
      <c r="K115" s="3" t="s">
        <v>361</v>
      </c>
    </row>
    <row r="116" spans="1:11" x14ac:dyDescent="0.25">
      <c r="A116" s="2" t="s">
        <v>139</v>
      </c>
      <c r="B116" s="3" t="s">
        <v>267</v>
      </c>
      <c r="C116" s="4">
        <v>88656</v>
      </c>
      <c r="D116" s="4">
        <v>89117</v>
      </c>
      <c r="E116" s="3" t="s">
        <v>1</v>
      </c>
      <c r="F116" s="4">
        <f t="shared" si="1"/>
        <v>462</v>
      </c>
      <c r="G116" s="4" t="s">
        <v>11</v>
      </c>
      <c r="H116" s="14" t="s">
        <v>14</v>
      </c>
      <c r="J116" s="3" t="s">
        <v>323</v>
      </c>
      <c r="K116" s="3" t="s">
        <v>20</v>
      </c>
    </row>
    <row r="117" spans="1:11" x14ac:dyDescent="0.25">
      <c r="A117" s="2" t="s">
        <v>139</v>
      </c>
      <c r="B117" s="3" t="s">
        <v>268</v>
      </c>
      <c r="C117" s="4">
        <v>89174</v>
      </c>
      <c r="D117" s="4">
        <v>89815</v>
      </c>
      <c r="E117" s="3" t="s">
        <v>1</v>
      </c>
      <c r="F117" s="4">
        <f t="shared" si="1"/>
        <v>642</v>
      </c>
      <c r="G117" s="4" t="s">
        <v>11</v>
      </c>
      <c r="H117" s="14" t="s">
        <v>14</v>
      </c>
      <c r="J117" s="4" t="s">
        <v>322</v>
      </c>
      <c r="K117" s="3" t="s">
        <v>20</v>
      </c>
    </row>
    <row r="118" spans="1:11" x14ac:dyDescent="0.25">
      <c r="A118" s="2" t="s">
        <v>139</v>
      </c>
      <c r="B118" s="3" t="s">
        <v>269</v>
      </c>
      <c r="C118" s="4">
        <v>89802</v>
      </c>
      <c r="D118" s="4">
        <v>90032</v>
      </c>
      <c r="E118" s="3" t="s">
        <v>0</v>
      </c>
      <c r="F118" s="4">
        <f t="shared" si="1"/>
        <v>231</v>
      </c>
      <c r="G118" s="4" t="s">
        <v>11</v>
      </c>
      <c r="H118" s="14" t="s">
        <v>14</v>
      </c>
      <c r="J118" s="4" t="s">
        <v>324</v>
      </c>
      <c r="K118" s="3" t="s">
        <v>20</v>
      </c>
    </row>
    <row r="119" spans="1:11" x14ac:dyDescent="0.25">
      <c r="A119" s="2" t="s">
        <v>139</v>
      </c>
      <c r="B119" s="3" t="s">
        <v>270</v>
      </c>
      <c r="C119" s="4">
        <v>91348</v>
      </c>
      <c r="D119" s="4">
        <v>91584</v>
      </c>
      <c r="E119" s="3" t="s">
        <v>1</v>
      </c>
      <c r="F119" s="4">
        <f t="shared" si="1"/>
        <v>237</v>
      </c>
      <c r="G119" s="4" t="s">
        <v>11</v>
      </c>
      <c r="H119" s="14" t="s">
        <v>14</v>
      </c>
      <c r="J119" s="4" t="s">
        <v>325</v>
      </c>
      <c r="K119" s="3" t="s">
        <v>20</v>
      </c>
    </row>
    <row r="120" spans="1:11" x14ac:dyDescent="0.25">
      <c r="A120" s="2" t="s">
        <v>139</v>
      </c>
      <c r="B120" s="3" t="s">
        <v>271</v>
      </c>
      <c r="C120" s="4">
        <v>91930</v>
      </c>
      <c r="D120" s="4">
        <v>92220</v>
      </c>
      <c r="E120" s="3" t="s">
        <v>0</v>
      </c>
      <c r="F120" s="4">
        <f t="shared" si="1"/>
        <v>291</v>
      </c>
      <c r="G120" s="4" t="s">
        <v>11</v>
      </c>
      <c r="H120" s="14" t="s">
        <v>14</v>
      </c>
      <c r="J120" s="4" t="s">
        <v>326</v>
      </c>
      <c r="K120" s="3" t="s">
        <v>20</v>
      </c>
    </row>
    <row r="121" spans="1:11" x14ac:dyDescent="0.25">
      <c r="A121" s="2" t="s">
        <v>139</v>
      </c>
      <c r="B121" s="3" t="s">
        <v>272</v>
      </c>
      <c r="C121" s="4">
        <v>92210</v>
      </c>
      <c r="D121" s="4">
        <v>93109</v>
      </c>
      <c r="E121" s="3" t="s">
        <v>0</v>
      </c>
      <c r="F121" s="4">
        <f t="shared" si="1"/>
        <v>900</v>
      </c>
      <c r="G121" s="4" t="s">
        <v>11</v>
      </c>
      <c r="H121" s="14" t="s">
        <v>14</v>
      </c>
      <c r="J121" s="4" t="s">
        <v>327</v>
      </c>
      <c r="K121" s="3" t="s">
        <v>20</v>
      </c>
    </row>
    <row r="122" spans="1:11" x14ac:dyDescent="0.25">
      <c r="A122" s="2" t="s">
        <v>139</v>
      </c>
      <c r="B122" s="3" t="s">
        <v>273</v>
      </c>
      <c r="C122" s="4">
        <v>93159</v>
      </c>
      <c r="D122" s="4">
        <v>95384</v>
      </c>
      <c r="E122" s="3" t="s">
        <v>1</v>
      </c>
      <c r="F122" s="4">
        <f t="shared" si="1"/>
        <v>2226</v>
      </c>
      <c r="G122" s="4" t="s">
        <v>11</v>
      </c>
      <c r="H122" s="14" t="s">
        <v>14</v>
      </c>
      <c r="J122" s="4" t="s">
        <v>328</v>
      </c>
      <c r="K122" s="3" t="s">
        <v>20</v>
      </c>
    </row>
    <row r="123" spans="1:11" x14ac:dyDescent="0.25">
      <c r="A123" s="2" t="s">
        <v>139</v>
      </c>
      <c r="B123" s="3" t="s">
        <v>274</v>
      </c>
      <c r="C123" s="4">
        <v>95386</v>
      </c>
      <c r="D123" s="4">
        <v>96477</v>
      </c>
      <c r="E123" s="3" t="s">
        <v>1</v>
      </c>
      <c r="F123" s="4">
        <f t="shared" si="1"/>
        <v>1092</v>
      </c>
      <c r="G123" s="4" t="s">
        <v>11</v>
      </c>
      <c r="H123" s="12" t="s">
        <v>12</v>
      </c>
      <c r="J123" s="3" t="s">
        <v>95</v>
      </c>
      <c r="K123" s="3" t="s">
        <v>282</v>
      </c>
    </row>
    <row r="124" spans="1:11" x14ac:dyDescent="0.25">
      <c r="A124" s="2" t="s">
        <v>139</v>
      </c>
      <c r="B124" s="3" t="s">
        <v>275</v>
      </c>
      <c r="C124" s="4">
        <v>97054</v>
      </c>
      <c r="D124" s="4">
        <v>97272</v>
      </c>
      <c r="E124" s="3" t="s">
        <v>0</v>
      </c>
      <c r="F124" s="4">
        <f t="shared" si="1"/>
        <v>219</v>
      </c>
      <c r="G124" s="4" t="s">
        <v>11</v>
      </c>
      <c r="H124" s="14" t="s">
        <v>14</v>
      </c>
      <c r="J124" s="3" t="s">
        <v>28</v>
      </c>
      <c r="K124" s="3" t="s">
        <v>283</v>
      </c>
    </row>
    <row r="125" spans="1:11" x14ac:dyDescent="0.25">
      <c r="A125" s="2" t="s">
        <v>139</v>
      </c>
      <c r="B125" s="3" t="s">
        <v>276</v>
      </c>
      <c r="C125" s="4">
        <v>97274</v>
      </c>
      <c r="D125" s="4">
        <v>97579</v>
      </c>
      <c r="E125" s="3" t="s">
        <v>0</v>
      </c>
      <c r="F125" s="4">
        <f t="shared" si="1"/>
        <v>306</v>
      </c>
      <c r="G125" s="4" t="s">
        <v>11</v>
      </c>
      <c r="H125" s="14" t="s">
        <v>14</v>
      </c>
      <c r="J125" s="3" t="s">
        <v>29</v>
      </c>
      <c r="K125" s="3" t="s">
        <v>284</v>
      </c>
    </row>
    <row r="126" spans="1:11" x14ac:dyDescent="0.25">
      <c r="A126" s="2" t="s">
        <v>139</v>
      </c>
      <c r="B126" s="3" t="s">
        <v>277</v>
      </c>
      <c r="C126" s="4">
        <v>97580</v>
      </c>
      <c r="D126" s="4">
        <v>98386</v>
      </c>
      <c r="E126" s="3" t="s">
        <v>0</v>
      </c>
      <c r="F126" s="4">
        <f t="shared" si="1"/>
        <v>807</v>
      </c>
      <c r="G126" s="4" t="s">
        <v>11</v>
      </c>
      <c r="H126" s="14" t="s">
        <v>14</v>
      </c>
      <c r="J126" s="3" t="s">
        <v>94</v>
      </c>
      <c r="K126" s="3" t="s">
        <v>3</v>
      </c>
    </row>
  </sheetData>
  <phoneticPr fontId="3" type="noConversion"/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Plasmid_F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ALIENWARE</cp:lastModifiedBy>
  <dcterms:created xsi:type="dcterms:W3CDTF">2019-09-03T07:56:26Z</dcterms:created>
  <dcterms:modified xsi:type="dcterms:W3CDTF">2020-11-26T08:24:15Z</dcterms:modified>
</cp:coreProperties>
</file>