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15MK\3-Plasmids\IncFII_pP10164-NDM_KP900016 穆凯\"/>
    </mc:Choice>
  </mc:AlternateContent>
  <xr:revisionPtr revIDLastSave="0" documentId="13_ncr:1_{D0164DA7-2A10-43DF-B2BA-35D82CB108FB}" xr6:coauthVersionLast="45" xr6:coauthVersionMax="45" xr10:uidLastSave="{00000000-0000-0000-0000-000000000000}"/>
  <bookViews>
    <workbookView xWindow="828" yWindow="-108" windowWidth="22320" windowHeight="13176" xr2:uid="{00000000-000D-0000-FFFF-FFFF00000000}"/>
  </bookViews>
  <sheets>
    <sheet name="pP10164-ND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 l="1"/>
  <c r="F12" i="1" l="1"/>
  <c r="F13" i="1"/>
  <c r="F14" i="1"/>
  <c r="F16" i="1"/>
  <c r="F17" i="1"/>
  <c r="F18" i="1"/>
  <c r="F23" i="1"/>
  <c r="F24" i="1"/>
  <c r="F33" i="1"/>
  <c r="F73" i="1"/>
  <c r="F155" i="1" l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2" i="1"/>
  <c r="F31" i="1"/>
  <c r="F30" i="1"/>
  <c r="F29" i="1"/>
  <c r="F28" i="1"/>
  <c r="F27" i="1"/>
  <c r="F26" i="1"/>
  <c r="F25" i="1"/>
  <c r="F21" i="1"/>
  <c r="F20" i="1"/>
  <c r="F19" i="1"/>
  <c r="F15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<sst xmlns="http://schemas.openxmlformats.org/spreadsheetml/2006/main" count="1136" uniqueCount="413">
  <si>
    <t>pP10164-NDM</t>
  </si>
  <si>
    <t>+</t>
  </si>
  <si>
    <t>Backbone: Plasmid replication</t>
  </si>
  <si>
    <t>Replication regulatory protein repA2</t>
  </si>
  <si>
    <t>Replication initiation protein</t>
  </si>
  <si>
    <t>Hypothetical protein</t>
    <phoneticPr fontId="2" type="noConversion"/>
  </si>
  <si>
    <t>-</t>
  </si>
  <si>
    <t>-</t>
    <phoneticPr fontId="2" type="noConversion"/>
  </si>
  <si>
    <t>mobile_element</t>
  </si>
  <si>
    <t>repeat_region</t>
  </si>
  <si>
    <t>+</t>
    <phoneticPr fontId="2" type="noConversion"/>
  </si>
  <si>
    <t>MITE</t>
    <phoneticPr fontId="2" type="noConversion"/>
  </si>
  <si>
    <t>MITE</t>
  </si>
  <si>
    <t>tnpA</t>
    <phoneticPr fontId="2" type="noConversion"/>
  </si>
  <si>
    <t>Beta-lactamase NDM-1</t>
  </si>
  <si>
    <t>bleMBL</t>
    <phoneticPr fontId="2" type="noConversion"/>
  </si>
  <si>
    <t>Bleomycin resistance protein</t>
  </si>
  <si>
    <t>groEL</t>
    <phoneticPr fontId="2" type="noConversion"/>
  </si>
  <si>
    <t>Toxin-antitoxin system protein</t>
    <phoneticPr fontId="2" type="noConversion"/>
  </si>
  <si>
    <t>repA</t>
    <phoneticPr fontId="2" type="noConversion"/>
  </si>
  <si>
    <t>RepFIB replication protein A</t>
    <phoneticPr fontId="2" type="noConversion"/>
  </si>
  <si>
    <t>intM1</t>
    <phoneticPr fontId="2" type="noConversion"/>
  </si>
  <si>
    <t>Site-specific recombinase</t>
    <phoneticPr fontId="2" type="noConversion"/>
  </si>
  <si>
    <t>intM2</t>
    <phoneticPr fontId="2" type="noConversion"/>
  </si>
  <si>
    <t>ISSen4</t>
  </si>
  <si>
    <t>ISSen4</t>
    <phoneticPr fontId="2" type="noConversion"/>
  </si>
  <si>
    <t>repeat_region</t>
    <phoneticPr fontId="2" type="noConversion"/>
  </si>
  <si>
    <t>Inner membrane permease YgbN</t>
  </si>
  <si>
    <t>Resolvase</t>
  </si>
  <si>
    <t>Cytoplasmic protein</t>
    <phoneticPr fontId="2" type="noConversion"/>
  </si>
  <si>
    <t>Toxin CcdB</t>
  </si>
  <si>
    <t>Antitoxin CcdA</t>
  </si>
  <si>
    <t>IS1R</t>
  </si>
  <si>
    <t>IS1R</t>
    <phoneticPr fontId="2" type="noConversion"/>
  </si>
  <si>
    <t>IS26</t>
  </si>
  <si>
    <t>IS26</t>
    <phoneticPr fontId="2" type="noConversion"/>
  </si>
  <si>
    <t>Mercuric resistance operon regulatory protein</t>
  </si>
  <si>
    <t>Capsule polysaccharide export protein KpsS</t>
  </si>
  <si>
    <t>lipA</t>
    <phoneticPr fontId="2" type="noConversion"/>
  </si>
  <si>
    <t>Capsule polysaccharide modification protein LipA</t>
  </si>
  <si>
    <t>ISEc33</t>
  </si>
  <si>
    <t>ISEc33</t>
    <phoneticPr fontId="2" type="noConversion"/>
  </si>
  <si>
    <t>IS903</t>
  </si>
  <si>
    <t>IS903</t>
    <phoneticPr fontId="2" type="noConversion"/>
  </si>
  <si>
    <t>Plasmid partition protein A</t>
  </si>
  <si>
    <t>Virulence regulon transcriptional activator VirB</t>
  </si>
  <si>
    <t>Protein SamB</t>
  </si>
  <si>
    <t>Protein SamA</t>
  </si>
  <si>
    <t>Transposase</t>
    <phoneticPr fontId="2" type="noConversion"/>
  </si>
  <si>
    <t>SOS response-associated peptidase YedK</t>
    <phoneticPr fontId="2" type="noConversion"/>
  </si>
  <si>
    <t>Methylase YubD</t>
    <phoneticPr fontId="2" type="noConversion"/>
  </si>
  <si>
    <t>Protein YubE</t>
  </si>
  <si>
    <t>Protein YubF</t>
  </si>
  <si>
    <t>Protein YubG</t>
  </si>
  <si>
    <t>ardA</t>
    <phoneticPr fontId="2" type="noConversion"/>
  </si>
  <si>
    <t>DNA polymerase III subunit theta</t>
  </si>
  <si>
    <t>Protein YubK</t>
  </si>
  <si>
    <t>Protein YubL</t>
    <phoneticPr fontId="2" type="noConversion"/>
  </si>
  <si>
    <t>Protein YubM</t>
  </si>
  <si>
    <t>Protein PsiB</t>
  </si>
  <si>
    <t>Protein PsiA</t>
  </si>
  <si>
    <t>klcA</t>
    <phoneticPr fontId="2" type="noConversion"/>
  </si>
  <si>
    <t>Antirestriction protein KlcA</t>
    <phoneticPr fontId="2" type="noConversion"/>
  </si>
  <si>
    <t>Backbone: Conjugal transfer</t>
  </si>
  <si>
    <t>Protein TraJ</t>
    <phoneticPr fontId="2" type="noConversion"/>
  </si>
  <si>
    <t>traP</t>
    <phoneticPr fontId="2" type="noConversion"/>
  </si>
  <si>
    <t>Protein TraP</t>
    <phoneticPr fontId="2" type="noConversion"/>
  </si>
  <si>
    <t>Protein TrbE</t>
    <phoneticPr fontId="2" type="noConversion"/>
  </si>
  <si>
    <t>traQ</t>
    <phoneticPr fontId="2" type="noConversion"/>
  </si>
  <si>
    <t>Protein TraQ</t>
  </si>
  <si>
    <t>Protein TrbB</t>
  </si>
  <si>
    <t>Protein TrbF</t>
  </si>
  <si>
    <t>finO</t>
    <phoneticPr fontId="2" type="noConversion"/>
  </si>
  <si>
    <t>Fertility inhibition protein</t>
  </si>
  <si>
    <t>dsbA</t>
    <phoneticPr fontId="2" type="noConversion"/>
  </si>
  <si>
    <t>DsbA oxidoreductase</t>
    <phoneticPr fontId="2" type="noConversion"/>
  </si>
  <si>
    <t>pld</t>
    <phoneticPr fontId="2" type="noConversion"/>
  </si>
  <si>
    <t>Phospholipase D</t>
    <phoneticPr fontId="2" type="noConversion"/>
  </si>
  <si>
    <t>Seq_id</t>
    <phoneticPr fontId="5" type="noConversion"/>
  </si>
  <si>
    <t>#Locus_tag</t>
    <phoneticPr fontId="2" type="noConversion"/>
  </si>
  <si>
    <t>Start</t>
    <phoneticPr fontId="2" type="noConversion"/>
  </si>
  <si>
    <t>Stop</t>
    <phoneticPr fontId="2" type="noConversion"/>
  </si>
  <si>
    <t>Strand</t>
    <phoneticPr fontId="2" type="noConversion"/>
  </si>
  <si>
    <t>Length</t>
    <phoneticPr fontId="2" type="noConversion"/>
  </si>
  <si>
    <t>Type</t>
    <phoneticPr fontId="2" type="noConversion"/>
  </si>
  <si>
    <t>Classification</t>
  </si>
  <si>
    <t>Group</t>
  </si>
  <si>
    <t>Gene</t>
    <phoneticPr fontId="5" type="noConversion"/>
  </si>
  <si>
    <t>Product</t>
  </si>
  <si>
    <t>pP10164-NDM_001</t>
    <phoneticPr fontId="1" type="noConversion"/>
  </si>
  <si>
    <t>pP10164-NDM_002</t>
  </si>
  <si>
    <t>pP10164-NDM_003</t>
  </si>
  <si>
    <t>pP10164-NDM_004</t>
  </si>
  <si>
    <t>pP10164-NDM_005</t>
  </si>
  <si>
    <t>pP10164-NDM_006</t>
  </si>
  <si>
    <t>pP10164-NDM_007</t>
  </si>
  <si>
    <t>pP10164-NDM_008</t>
  </si>
  <si>
    <t>pP10164-NDM_009</t>
  </si>
  <si>
    <t>pP10164-NDM_010</t>
  </si>
  <si>
    <t>pP10164-NDM_011</t>
  </si>
  <si>
    <t>pP10164-NDM_012</t>
  </si>
  <si>
    <t>pP10164-NDM_013</t>
  </si>
  <si>
    <t>pP10164-NDM_014</t>
  </si>
  <si>
    <t>pP10164-NDM_015</t>
  </si>
  <si>
    <t>pP10164-NDM_016</t>
  </si>
  <si>
    <t>pP10164-NDM_017</t>
  </si>
  <si>
    <t>pP10164-NDM_018</t>
  </si>
  <si>
    <t>pP10164-NDM_020</t>
  </si>
  <si>
    <t>pP10164-NDM_021</t>
  </si>
  <si>
    <t>pP10164-NDM_022</t>
  </si>
  <si>
    <t>pP10164-NDM_023</t>
  </si>
  <si>
    <t>pP10164-NDM_024</t>
  </si>
  <si>
    <t>pP10164-NDM_025</t>
  </si>
  <si>
    <t>pP10164-NDM_026</t>
  </si>
  <si>
    <t>pP10164-NDM_027</t>
  </si>
  <si>
    <t>pP10164-NDM_028</t>
  </si>
  <si>
    <t>pP10164-NDM_029</t>
  </si>
  <si>
    <t>pP10164-NDM_030</t>
  </si>
  <si>
    <t>pP10164-NDM_031</t>
  </si>
  <si>
    <t>pP10164-NDM_032</t>
  </si>
  <si>
    <t>pP10164-NDM_033</t>
  </si>
  <si>
    <t>pP10164-NDM_034</t>
  </si>
  <si>
    <t>pP10164-NDM_035</t>
  </si>
  <si>
    <t>pP10164-NDM_036</t>
  </si>
  <si>
    <t>pP10164-NDM_037</t>
  </si>
  <si>
    <t>pP10164-NDM_038</t>
  </si>
  <si>
    <t>pP10164-NDM_039</t>
  </si>
  <si>
    <t>pP10164-NDM_040</t>
  </si>
  <si>
    <t>pP10164-NDM_041</t>
  </si>
  <si>
    <t>pP10164-NDM_042</t>
  </si>
  <si>
    <t>pP10164-NDM_043</t>
  </si>
  <si>
    <t>pP10164-NDM_044</t>
  </si>
  <si>
    <t>pP10164-NDM_045</t>
  </si>
  <si>
    <t>pP10164-NDM_046</t>
  </si>
  <si>
    <t>pP10164-NDM_047</t>
  </si>
  <si>
    <t>pP10164-NDM_048</t>
  </si>
  <si>
    <t>pP10164-NDM_049</t>
  </si>
  <si>
    <t>pP10164-NDM_050</t>
  </si>
  <si>
    <t>pP10164-NDM_051</t>
  </si>
  <si>
    <t>pP10164-NDM_052</t>
  </si>
  <si>
    <t>pP10164-NDM_053</t>
  </si>
  <si>
    <t>pP10164-NDM_054</t>
  </si>
  <si>
    <t>pP10164-NDM_055</t>
  </si>
  <si>
    <t>pP10164-NDM_056</t>
  </si>
  <si>
    <t>pP10164-NDM_057</t>
  </si>
  <si>
    <t>pP10164-NDM_058</t>
  </si>
  <si>
    <t>pP10164-NDM_059</t>
  </si>
  <si>
    <t>pP10164-NDM_060</t>
  </si>
  <si>
    <t>pP10164-NDM_061</t>
  </si>
  <si>
    <t>pP10164-NDM_062</t>
  </si>
  <si>
    <t>pP10164-NDM_063</t>
  </si>
  <si>
    <t>pP10164-NDM_064</t>
  </si>
  <si>
    <t>pP10164-NDM_065</t>
  </si>
  <si>
    <t>pP10164-NDM_066</t>
  </si>
  <si>
    <t>pP10164-NDM_067</t>
  </si>
  <si>
    <t>pP10164-NDM_068</t>
  </si>
  <si>
    <t>pP10164-NDM_069</t>
  </si>
  <si>
    <t>pP10164-NDM_070</t>
  </si>
  <si>
    <t>pP10164-NDM_071</t>
  </si>
  <si>
    <t>pP10164-NDM_072</t>
  </si>
  <si>
    <t>pP10164-NDM_073</t>
  </si>
  <si>
    <t>pP10164-NDM_074</t>
  </si>
  <si>
    <t>pP10164-NDM_075</t>
  </si>
  <si>
    <t>pP10164-NDM_076</t>
  </si>
  <si>
    <t>pP10164-NDM_077</t>
  </si>
  <si>
    <t>pP10164-NDM_078</t>
  </si>
  <si>
    <t>pP10164-NDM_079</t>
  </si>
  <si>
    <t>pP10164-NDM_080</t>
  </si>
  <si>
    <t>pP10164-NDM_081</t>
  </si>
  <si>
    <t>pP10164-NDM_082</t>
  </si>
  <si>
    <t>pP10164-NDM_083</t>
  </si>
  <si>
    <t>pP10164-NDM_084</t>
  </si>
  <si>
    <t>pP10164-NDM_085</t>
  </si>
  <si>
    <t>pP10164-NDM_086</t>
  </si>
  <si>
    <t>pP10164-NDM_087</t>
  </si>
  <si>
    <t>pP10164-NDM_088</t>
  </si>
  <si>
    <t>pP10164-NDM_089</t>
  </si>
  <si>
    <t>pP10164-NDM_090</t>
  </si>
  <si>
    <t>pP10164-NDM_091</t>
  </si>
  <si>
    <t>pP10164-NDM_092</t>
  </si>
  <si>
    <t>pP10164-NDM_093</t>
  </si>
  <si>
    <t>pP10164-NDM_094</t>
  </si>
  <si>
    <t>pP10164-NDM_095</t>
  </si>
  <si>
    <t>pP10164-NDM_096</t>
  </si>
  <si>
    <t>pP10164-NDM_097</t>
  </si>
  <si>
    <t>pP10164-NDM_098</t>
  </si>
  <si>
    <t>pP10164-NDM_099</t>
  </si>
  <si>
    <t>pP10164-NDM_100</t>
  </si>
  <si>
    <t>pP10164-NDM_101</t>
  </si>
  <si>
    <t>pP10164-NDM_102</t>
  </si>
  <si>
    <t>pP10164-NDM_103</t>
  </si>
  <si>
    <t>pP10164-NDM_104</t>
  </si>
  <si>
    <t>pP10164-NDM_105</t>
  </si>
  <si>
    <t>pP10164-NDM_106</t>
  </si>
  <si>
    <t>pP10164-NDM_107</t>
  </si>
  <si>
    <t>pP10164-NDM_108</t>
  </si>
  <si>
    <t>pP10164-NDM_109</t>
  </si>
  <si>
    <t>pP10164-NDM_110</t>
  </si>
  <si>
    <t>pP10164-NDM_111</t>
  </si>
  <si>
    <t>pP10164-NDM_112</t>
  </si>
  <si>
    <t>pP10164-NDM_113</t>
  </si>
  <si>
    <t>pP10164-NDM_114</t>
  </si>
  <si>
    <t>pP10164-NDM_115</t>
  </si>
  <si>
    <t>pP10164-NDM_116</t>
  </si>
  <si>
    <t>pP10164-NDM_117</t>
  </si>
  <si>
    <t>pP10164-NDM_118</t>
  </si>
  <si>
    <t>pP10164-NDM_119</t>
  </si>
  <si>
    <t>pP10164-NDM_120</t>
  </si>
  <si>
    <t>pP10164-NDM_121</t>
  </si>
  <si>
    <t>pP10164-NDM_122</t>
  </si>
  <si>
    <t>pP10164-NDM_123</t>
  </si>
  <si>
    <t>pP10164-NDM_124</t>
  </si>
  <si>
    <t>pP10164-NDM_125</t>
  </si>
  <si>
    <t>pP10164-NDM_126</t>
  </si>
  <si>
    <t>pP10164-NDM_127</t>
  </si>
  <si>
    <t>pP10164-NDM_128</t>
  </si>
  <si>
    <t>pP10164-NDM_129</t>
  </si>
  <si>
    <t>pP10164-NDM_130</t>
  </si>
  <si>
    <t>pP10164-NDM_131</t>
  </si>
  <si>
    <t>pP10164-NDM_132</t>
  </si>
  <si>
    <t>pP10164-NDM_133</t>
  </si>
  <si>
    <t>pP10164-NDM_134</t>
  </si>
  <si>
    <t>pP10164-NDM_135</t>
  </si>
  <si>
    <t>pP10164-NDM_136</t>
  </si>
  <si>
    <t>pP10164-NDM_137</t>
  </si>
  <si>
    <t>pP10164-NDM_138</t>
  </si>
  <si>
    <t>pP10164-NDM_139</t>
  </si>
  <si>
    <t>pP10164-NDM_140</t>
  </si>
  <si>
    <t>pP10164-NDM_141</t>
  </si>
  <si>
    <t>pP10164-NDM_142</t>
  </si>
  <si>
    <t>pP10164-NDM_143</t>
  </si>
  <si>
    <t>pP10164-NDM_144</t>
  </si>
  <si>
    <t>pP10164-NDM_145</t>
  </si>
  <si>
    <t>pP10164-NDM_146</t>
  </si>
  <si>
    <t>pP10164-NDM_147</t>
  </si>
  <si>
    <t>pP10164-NDM_148</t>
  </si>
  <si>
    <t>pP10164-NDM_149</t>
  </si>
  <si>
    <t>KP900016</t>
    <phoneticPr fontId="1" type="noConversion"/>
  </si>
  <si>
    <r>
      <t>Plasmid: IncFII</t>
    </r>
    <r>
      <rPr>
        <b/>
        <vertAlign val="subscript"/>
        <sz val="12"/>
        <rFont val="Times New Roman"/>
        <family val="1"/>
      </rPr>
      <t>pP10164-NDM</t>
    </r>
    <phoneticPr fontId="8" type="noConversion"/>
  </si>
  <si>
    <t>Backbone: Plasmid maintenance</t>
  </si>
  <si>
    <t>Backbone: Conjugal transfer</t>
    <phoneticPr fontId="3" type="noConversion"/>
  </si>
  <si>
    <t>IS903</t>
    <phoneticPr fontId="1" type="noConversion"/>
  </si>
  <si>
    <t>Accessory module: IS903</t>
    <phoneticPr fontId="1" type="noConversion"/>
  </si>
  <si>
    <t>ISEc33</t>
    <phoneticPr fontId="1" type="noConversion"/>
  </si>
  <si>
    <t>Accessory module: ISEc33</t>
    <phoneticPr fontId="1" type="noConversion"/>
  </si>
  <si>
    <t>CDS</t>
  </si>
  <si>
    <t>misc_feature</t>
  </si>
  <si>
    <t>trbF</t>
    <phoneticPr fontId="1" type="noConversion"/>
  </si>
  <si>
    <t>trbB</t>
    <phoneticPr fontId="1" type="noConversion"/>
  </si>
  <si>
    <t>trbE</t>
    <phoneticPr fontId="2" type="noConversion"/>
  </si>
  <si>
    <t>traJ</t>
    <phoneticPr fontId="1" type="noConversion"/>
  </si>
  <si>
    <t>tivF1</t>
    <phoneticPr fontId="1" type="noConversion"/>
  </si>
  <si>
    <t>tivF10</t>
    <phoneticPr fontId="1" type="noConversion"/>
  </si>
  <si>
    <t>tivF11</t>
    <phoneticPr fontId="1" type="noConversion"/>
  </si>
  <si>
    <t>tivF5</t>
    <phoneticPr fontId="1" type="noConversion"/>
  </si>
  <si>
    <t>tivF8</t>
    <phoneticPr fontId="1" type="noConversion"/>
  </si>
  <si>
    <t>tivF7</t>
    <phoneticPr fontId="1" type="noConversion"/>
  </si>
  <si>
    <t>tivF9</t>
    <phoneticPr fontId="1" type="noConversion"/>
  </si>
  <si>
    <t>tivF6</t>
    <phoneticPr fontId="1" type="noConversion"/>
  </si>
  <si>
    <t>tivF3</t>
    <phoneticPr fontId="1" type="noConversion"/>
  </si>
  <si>
    <t>F-type type IV secretion, pilin acetylase</t>
  </si>
  <si>
    <t>Relaxase</t>
  </si>
  <si>
    <t>Coupling protein</t>
  </si>
  <si>
    <t>F-type type IV secretion, mating pair stabilization protein</t>
  </si>
  <si>
    <t>F-type type IV secretion, pilus extension and retraction protein</t>
  </si>
  <si>
    <t>tivF15</t>
    <phoneticPr fontId="1" type="noConversion"/>
  </si>
  <si>
    <t>F-type type IV secretion, ATPase/inner membrane complex component</t>
  </si>
  <si>
    <t>tivF14</t>
    <phoneticPr fontId="1" type="noConversion"/>
  </si>
  <si>
    <t>F-type type IV secretion, outer membrane-associated protein/outer membrane complex component</t>
  </si>
  <si>
    <t>tivF13</t>
    <phoneticPr fontId="1" type="noConversion"/>
  </si>
  <si>
    <t>F-type type IV secretion, cell envelope-spanning subunit/outer membrane complex component</t>
  </si>
  <si>
    <t>tivF12</t>
    <phoneticPr fontId="1" type="noConversion"/>
  </si>
  <si>
    <t>F-type type IV secretion, pilus-tip protein/conjugative pilus component</t>
  </si>
  <si>
    <t>F-type type IV secretion, polytopic protein/inner membrane complex component</t>
  </si>
  <si>
    <t>F-type type IV secretion, propilin/conjugative pilus component</t>
  </si>
  <si>
    <t>dtr1</t>
    <phoneticPr fontId="1" type="noConversion"/>
  </si>
  <si>
    <t>Relaxosome auxiliary protein</t>
  </si>
  <si>
    <t>dtr2</t>
    <phoneticPr fontId="1" type="noConversion"/>
  </si>
  <si>
    <t>IRL_IS5</t>
    <phoneticPr fontId="2" type="noConversion"/>
  </si>
  <si>
    <t>IRL_MITE</t>
    <phoneticPr fontId="2" type="noConversion"/>
  </si>
  <si>
    <t>IRR_MITE</t>
    <phoneticPr fontId="2" type="noConversion"/>
  </si>
  <si>
    <t>IRR_ISAba125</t>
    <phoneticPr fontId="2" type="noConversion"/>
  </si>
  <si>
    <t>IRL_ISSen4</t>
    <phoneticPr fontId="2" type="noConversion"/>
  </si>
  <si>
    <t>IRR_ISSen4</t>
    <phoneticPr fontId="2" type="noConversion"/>
  </si>
  <si>
    <t>IRR_IS1R</t>
    <phoneticPr fontId="2" type="noConversion"/>
  </si>
  <si>
    <t>IRL_IS1R</t>
    <phoneticPr fontId="2" type="noConversion"/>
  </si>
  <si>
    <t>IRR_IS26</t>
    <phoneticPr fontId="2" type="noConversion"/>
  </si>
  <si>
    <t>IRL_IS26</t>
    <phoneticPr fontId="2" type="noConversion"/>
  </si>
  <si>
    <t>IRL_ISEc33</t>
    <phoneticPr fontId="2" type="noConversion"/>
  </si>
  <si>
    <t>IRR_ISEc33</t>
    <phoneticPr fontId="2" type="noConversion"/>
  </si>
  <si>
    <t>IRR_IS903</t>
    <phoneticPr fontId="2" type="noConversion"/>
  </si>
  <si>
    <t>IRL_IS903</t>
    <phoneticPr fontId="2" type="noConversion"/>
  </si>
  <si>
    <t>Protein Y4lL</t>
    <phoneticPr fontId="2" type="noConversion"/>
  </si>
  <si>
    <t>Accessory module: Others</t>
    <phoneticPr fontId="1" type="noConversion"/>
  </si>
  <si>
    <t>IS1R</t>
    <phoneticPr fontId="1" type="noConversion"/>
  </si>
  <si>
    <t>Accessory module: IS1R</t>
    <phoneticPr fontId="2" type="noConversion"/>
  </si>
  <si>
    <t>IS26</t>
    <phoneticPr fontId="1" type="noConversion"/>
  </si>
  <si>
    <t>Accessory module: IS26</t>
    <phoneticPr fontId="1" type="noConversion"/>
  </si>
  <si>
    <t>IS5</t>
    <phoneticPr fontId="1" type="noConversion"/>
  </si>
  <si>
    <t>Accessory module: IS5</t>
    <phoneticPr fontId="1" type="noConversion"/>
  </si>
  <si>
    <t>Transglycosylase</t>
    <phoneticPr fontId="2" type="noConversion"/>
  </si>
  <si>
    <t>IS903</t>
    <phoneticPr fontId="1" type="noConversion"/>
  </si>
  <si>
    <t>IS903 inverted repeat left</t>
    <phoneticPr fontId="1" type="noConversion"/>
  </si>
  <si>
    <t>IS903 inverted repeat right</t>
    <phoneticPr fontId="1" type="noConversion"/>
  </si>
  <si>
    <t>IS903 transposase</t>
    <phoneticPr fontId="1" type="noConversion"/>
  </si>
  <si>
    <t>Insertion sequence: IS903</t>
    <phoneticPr fontId="2" type="noConversion"/>
  </si>
  <si>
    <t xml:space="preserve">Insertion sequence: ISEc33 </t>
    <phoneticPr fontId="2" type="noConversion"/>
  </si>
  <si>
    <t>Insertion sequence: IS1R</t>
    <phoneticPr fontId="2" type="noConversion"/>
  </si>
  <si>
    <t>Insertion sequence: ISSen4</t>
    <phoneticPr fontId="2" type="noConversion"/>
  </si>
  <si>
    <t>Insertion sequence: IS26</t>
    <phoneticPr fontId="2" type="noConversion"/>
  </si>
  <si>
    <t>ISEc33 transposase</t>
    <phoneticPr fontId="1" type="noConversion"/>
  </si>
  <si>
    <t>ISEc33 inverted repeat left</t>
    <phoneticPr fontId="1" type="noConversion"/>
  </si>
  <si>
    <t>ISEc33 inverted repeat right</t>
    <phoneticPr fontId="1" type="noConversion"/>
  </si>
  <si>
    <t>IS1R inverted repeat right</t>
    <phoneticPr fontId="1" type="noConversion"/>
  </si>
  <si>
    <t>IS1R inverted repeat left</t>
    <phoneticPr fontId="1" type="noConversion"/>
  </si>
  <si>
    <t>IS1R transposase</t>
    <phoneticPr fontId="1" type="noConversion"/>
  </si>
  <si>
    <t>Antirestriction protein ArdA</t>
    <phoneticPr fontId="2" type="noConversion"/>
  </si>
  <si>
    <t>ISSen4</t>
    <phoneticPr fontId="1" type="noConversion"/>
  </si>
  <si>
    <t>Accessory module: IS5:ISSen4 region</t>
    <phoneticPr fontId="1" type="noConversion"/>
  </si>
  <si>
    <t>IS5 inverted repeat left</t>
    <phoneticPr fontId="1" type="noConversion"/>
  </si>
  <si>
    <t>IS26 inverted repeat left</t>
    <phoneticPr fontId="1" type="noConversion"/>
  </si>
  <si>
    <t>IS26 transposase</t>
    <phoneticPr fontId="1" type="noConversion"/>
  </si>
  <si>
    <t>IS26 inverted repeat right</t>
    <phoneticPr fontId="1" type="noConversion"/>
  </si>
  <si>
    <t>Insertion sequence: IS5</t>
    <phoneticPr fontId="1" type="noConversion"/>
  </si>
  <si>
    <t>IRR_IS5</t>
    <phoneticPr fontId="1" type="noConversion"/>
  </si>
  <si>
    <t>IS5 inverted repeat right</t>
  </si>
  <si>
    <t>IS5 inverted repeat right</t>
    <phoneticPr fontId="1" type="noConversion"/>
  </si>
  <si>
    <t>ISSen4 inverted repeat right</t>
    <phoneticPr fontId="1" type="noConversion"/>
  </si>
  <si>
    <t>ISSen4 inverted repeat left</t>
    <phoneticPr fontId="1" type="noConversion"/>
  </si>
  <si>
    <t>ISSen4 transposase</t>
  </si>
  <si>
    <t>ISSen4 resolvase</t>
  </si>
  <si>
    <t>tnpA</t>
    <phoneticPr fontId="1" type="noConversion"/>
  </si>
  <si>
    <t>MITE inverted repeat right</t>
    <phoneticPr fontId="1" type="noConversion"/>
  </si>
  <si>
    <t>MITE inverted repeat left</t>
    <phoneticPr fontId="1" type="noConversion"/>
  </si>
  <si>
    <t>60 kDa chaperonin 2</t>
    <phoneticPr fontId="1" type="noConversion"/>
  </si>
  <si>
    <t>ISAba125 inverted repeat right</t>
  </si>
  <si>
    <t>Group</t>
    <phoneticPr fontId="1" type="noConversion"/>
  </si>
  <si>
    <t>DsbD protein</t>
  </si>
  <si>
    <t>Periplasmic divalent cation tolerance protein</t>
  </si>
  <si>
    <t>Accessory module: Others</t>
    <phoneticPr fontId="1" type="noConversion"/>
  </si>
  <si>
    <t>Backbone: Plasmid maintenance</t>
    <phoneticPr fontId="1" type="noConversion"/>
  </si>
  <si>
    <t>insA</t>
    <phoneticPr fontId="2" type="noConversion"/>
  </si>
  <si>
    <t>Truncated IS5 transposase</t>
    <phoneticPr fontId="1" type="noConversion"/>
  </si>
  <si>
    <t>repA2</t>
    <phoneticPr fontId="1" type="noConversion"/>
  </si>
  <si>
    <t>repA</t>
    <phoneticPr fontId="1" type="noConversion"/>
  </si>
  <si>
    <t>IRR_IS5</t>
    <phoneticPr fontId="1" type="noConversion"/>
  </si>
  <si>
    <t>blaNDM-1</t>
    <phoneticPr fontId="1" type="noConversion"/>
  </si>
  <si>
    <t>dsbD</t>
    <phoneticPr fontId="1" type="noConversion"/>
  </si>
  <si>
    <t>cutA</t>
    <phoneticPr fontId="1" type="noConversion"/>
  </si>
  <si>
    <t>tnpR</t>
    <phoneticPr fontId="1" type="noConversion"/>
  </si>
  <si>
    <t>ygbN</t>
    <phoneticPr fontId="1" type="noConversion"/>
  </si>
  <si>
    <t>resD</t>
    <phoneticPr fontId="1" type="noConversion"/>
  </si>
  <si>
    <t>ccdB</t>
    <phoneticPr fontId="1" type="noConversion"/>
  </si>
  <si>
    <t>ccdA</t>
    <phoneticPr fontId="1" type="noConversion"/>
  </si>
  <si>
    <t>y4lL</t>
    <phoneticPr fontId="1" type="noConversion"/>
  </si>
  <si>
    <t>merR</t>
    <phoneticPr fontId="1" type="noConversion"/>
  </si>
  <si>
    <t>kpsS</t>
    <phoneticPr fontId="1" type="noConversion"/>
  </si>
  <si>
    <t>parA</t>
    <phoneticPr fontId="1" type="noConversion"/>
  </si>
  <si>
    <t>virB</t>
    <phoneticPr fontId="1" type="noConversion"/>
  </si>
  <si>
    <t>samB</t>
    <phoneticPr fontId="1" type="noConversion"/>
  </si>
  <si>
    <t>samA</t>
    <phoneticPr fontId="1" type="noConversion"/>
  </si>
  <si>
    <t>yedK</t>
    <phoneticPr fontId="1" type="noConversion"/>
  </si>
  <si>
    <t>yubD</t>
    <phoneticPr fontId="1" type="noConversion"/>
  </si>
  <si>
    <t>yubE</t>
    <phoneticPr fontId="1" type="noConversion"/>
  </si>
  <si>
    <t>yubF</t>
    <phoneticPr fontId="1" type="noConversion"/>
  </si>
  <si>
    <t>yubG</t>
    <phoneticPr fontId="1" type="noConversion"/>
  </si>
  <si>
    <t>holE</t>
    <phoneticPr fontId="1" type="noConversion"/>
  </si>
  <si>
    <t>yubK</t>
    <phoneticPr fontId="1" type="noConversion"/>
  </si>
  <si>
    <t>yubL</t>
    <phoneticPr fontId="1" type="noConversion"/>
  </si>
  <si>
    <t>yubM</t>
    <phoneticPr fontId="1" type="noConversion"/>
  </si>
  <si>
    <t>psiB</t>
    <phoneticPr fontId="1" type="noConversion"/>
  </si>
  <si>
    <t>psiA</t>
    <phoneticPr fontId="1" type="noConversion"/>
  </si>
  <si>
    <t>tivF2</t>
    <phoneticPr fontId="1" type="noConversion"/>
  </si>
  <si>
    <t>tivF4</t>
    <phoneticPr fontId="1" type="noConversion"/>
  </si>
  <si>
    <t>cpl</t>
    <phoneticPr fontId="1" type="noConversion"/>
  </si>
  <si>
    <t>rlx</t>
    <phoneticPr fontId="1" type="noConversion"/>
  </si>
  <si>
    <t>tivF16</t>
    <phoneticPr fontId="1" type="noConversion"/>
  </si>
  <si>
    <t>pP10164-NDM_019</t>
  </si>
  <si>
    <t>mobile_element</t>
    <phoneticPr fontId="1" type="noConversion"/>
  </si>
  <si>
    <t>ΔtnpA</t>
  </si>
  <si>
    <t>ΔIS5</t>
  </si>
  <si>
    <t>ΔtnpA-5'</t>
  </si>
  <si>
    <t>ΔtnpA-3'</t>
  </si>
  <si>
    <t>Accessory module: ΔIS5</t>
  </si>
  <si>
    <t>ΔIS5</t>
    <phoneticPr fontId="1" type="noConversion"/>
  </si>
  <si>
    <t>Accessory module: ΔIS5</t>
    <phoneticPr fontId="1" type="noConversion"/>
  </si>
  <si>
    <t>ΔISCR21</t>
    <phoneticPr fontId="1" type="noConversion"/>
  </si>
  <si>
    <t>ΔISAba125</t>
    <phoneticPr fontId="1" type="noConversion"/>
  </si>
  <si>
    <t>ΔinsE</t>
    <phoneticPr fontId="1" type="noConversion"/>
  </si>
  <si>
    <t>Accessory module: blaNDM-1 gene cluster</t>
    <phoneticPr fontId="1" type="noConversion"/>
  </si>
  <si>
    <t>pP10164-NDM_150</t>
  </si>
  <si>
    <t>pP10164-NDM_151</t>
  </si>
  <si>
    <t>pP10164-NDM_152</t>
  </si>
  <si>
    <t>pP10164-NDM_153</t>
  </si>
  <si>
    <t>pP10164-NDM_154</t>
  </si>
  <si>
    <t>ΔTn125</t>
    <phoneticPr fontId="2" type="noConversion"/>
  </si>
  <si>
    <t>Insertion sequence: truncated IS5</t>
    <phoneticPr fontId="1" type="noConversion"/>
  </si>
  <si>
    <t>Insertion sequence: truncated ISAba125</t>
    <phoneticPr fontId="1" type="noConversion"/>
  </si>
  <si>
    <t>Composite transposon: truncated Tn125</t>
    <phoneticPr fontId="2" type="noConversion"/>
  </si>
  <si>
    <t>Insertion sequence: truncated ISCR21</t>
    <phoneticPr fontId="1" type="noConversion"/>
  </si>
  <si>
    <t>Uncharacterized 8.5 kDa protein in gpA 5' region</t>
    <phoneticPr fontId="2" type="noConversion"/>
  </si>
  <si>
    <t>ΔinsB</t>
    <phoneticPr fontId="2" type="noConversion"/>
  </si>
  <si>
    <t>Truncated IS5 transposase (pseudogene)</t>
    <phoneticPr fontId="1" type="noConversion"/>
  </si>
  <si>
    <t>Truncated transposase TnpA (pseudogene)</t>
    <phoneticPr fontId="2" type="noConversion"/>
  </si>
  <si>
    <t>N-(5'-phosphoribosyl)anthranilate isomerase</t>
    <phoneticPr fontId="2" type="noConversion"/>
  </si>
  <si>
    <t>trpF</t>
    <phoneticPr fontId="2" type="noConversion"/>
  </si>
  <si>
    <t>groES</t>
    <phoneticPr fontId="2" type="noConversion"/>
  </si>
  <si>
    <t>10 kDa chaperonin</t>
    <phoneticPr fontId="2" type="noConversion"/>
  </si>
  <si>
    <t>Truncated transposase InsE</t>
    <phoneticPr fontId="2" type="noConversion"/>
  </si>
  <si>
    <t>Truncated ISEhe3 transposase InsB (pseudogene)</t>
    <phoneticPr fontId="2" type="noConversion"/>
  </si>
  <si>
    <t>IS5 transposase</t>
    <phoneticPr fontId="2" type="noConversion"/>
  </si>
  <si>
    <t>Truncated IS5 transposase, 5' fragment (pseudogene)</t>
    <phoneticPr fontId="2" type="noConversion"/>
  </si>
  <si>
    <t>Truncated IS5 transposase, 3' fragment (pseudogene)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</si>
</sst>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  <charset val="134"/>
    </font>
    <font>
      <sz val="9"/>
      <name val="宋体"/>
      <family val="3"/>
      <charset val="134"/>
    </font>
    <font>
      <b/>
      <sz val="12"/>
      <name val="Times New Roman"/>
      <family val="1"/>
      <charset val="134"/>
    </font>
    <font>
      <b/>
      <vertAlign val="subscript"/>
      <sz val="12"/>
      <name val="Times New Roman"/>
      <family val="1"/>
    </font>
    <font>
      <b/>
      <sz val="10"/>
      <color rgb="FFFF0000"/>
      <name val="Times New Roman"/>
      <family val="1"/>
    </font>
    <font>
      <b/>
      <sz val="12"/>
      <color theme="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等线"/>
      <family val="2"/>
      <scheme val="minor"/>
    </font>
    <font>
      <sz val="12"/>
      <name val="等线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191E8"/>
        <bgColor indexed="64"/>
      </patternFill>
    </fill>
    <fill>
      <patternFill patternType="solid">
        <fgColor rgb="FFEBBFE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1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9" fillId="13" borderId="1" xfId="0" applyFont="1" applyFill="1" applyBorder="1" applyAlignment="1">
      <alignment horizontal="left" vertical="center"/>
    </xf>
    <xf numFmtId="0" fontId="10" fillId="14" borderId="1" xfId="0" applyFont="1" applyFill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0" fontId="3" fillId="16" borderId="1" xfId="0" applyFont="1" applyFill="1" applyBorder="1" applyAlignment="1">
      <alignment horizontal="left" vertical="center"/>
    </xf>
    <xf numFmtId="49" fontId="3" fillId="9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10" fillId="17" borderId="1" xfId="0" applyFont="1" applyFill="1" applyBorder="1" applyAlignment="1">
      <alignment horizontal="left" vertical="center"/>
    </xf>
    <xf numFmtId="0" fontId="3" fillId="17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15" borderId="1" xfId="0" applyFont="1" applyFill="1" applyBorder="1" applyAlignment="1">
      <alignment horizontal="left" vertical="center"/>
    </xf>
    <xf numFmtId="49" fontId="3" fillId="15" borderId="1" xfId="0" applyNumberFormat="1" applyFont="1" applyFill="1" applyBorder="1" applyAlignment="1">
      <alignment horizontal="left" vertical="center"/>
    </xf>
    <xf numFmtId="0" fontId="9" fillId="7" borderId="1" xfId="0" applyFont="1" applyFill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3" fillId="8" borderId="1" xfId="0" applyFont="1" applyFill="1" applyBorder="1" applyAlignment="1">
      <alignment horizontal="left" vertical="center"/>
    </xf>
    <xf numFmtId="0" fontId="3" fillId="18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EBBFE4"/>
      <color rgb="FFF191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5"/>
  <sheetViews>
    <sheetView tabSelected="1" topLeftCell="A69" zoomScale="70" zoomScaleNormal="70" workbookViewId="0">
      <selection activeCell="K87" sqref="K87"/>
    </sheetView>
  </sheetViews>
  <sheetFormatPr defaultRowHeight="15.6" x14ac:dyDescent="0.25"/>
  <cols>
    <col min="1" max="1" width="11.33203125" style="6" customWidth="1"/>
    <col min="2" max="2" width="21.109375" style="6" bestFit="1" customWidth="1"/>
    <col min="3" max="4" width="7.44140625" style="6" bestFit="1" customWidth="1"/>
    <col min="5" max="5" width="8.33203125" style="6" bestFit="1" customWidth="1"/>
    <col min="6" max="6" width="8.88671875" style="6" bestFit="1" customWidth="1"/>
    <col min="7" max="7" width="18.21875" style="6" bestFit="1" customWidth="1"/>
    <col min="8" max="8" width="46.88671875" style="6" bestFit="1" customWidth="1"/>
    <col min="9" max="9" width="9.109375" style="6" bestFit="1" customWidth="1"/>
    <col min="10" max="10" width="12.77734375" style="6" bestFit="1" customWidth="1"/>
    <col min="11" max="11" width="17.109375" style="6" bestFit="1" customWidth="1"/>
    <col min="12" max="12" width="109" style="6" bestFit="1" customWidth="1"/>
    <col min="13" max="16384" width="8.88671875" style="6"/>
  </cols>
  <sheetData>
    <row r="1" spans="1:12" x14ac:dyDescent="0.25">
      <c r="A1" s="1" t="s">
        <v>78</v>
      </c>
      <c r="B1" s="1" t="s">
        <v>79</v>
      </c>
      <c r="C1" s="1" t="s">
        <v>80</v>
      </c>
      <c r="D1" s="1" t="s">
        <v>81</v>
      </c>
      <c r="E1" s="1" t="s">
        <v>82</v>
      </c>
      <c r="F1" s="1" t="s">
        <v>83</v>
      </c>
      <c r="G1" s="1" t="s">
        <v>84</v>
      </c>
      <c r="H1" s="2" t="s">
        <v>85</v>
      </c>
      <c r="I1" s="2" t="s">
        <v>86</v>
      </c>
      <c r="J1" s="2" t="s">
        <v>336</v>
      </c>
      <c r="K1" s="2" t="s">
        <v>87</v>
      </c>
      <c r="L1" s="2" t="s">
        <v>88</v>
      </c>
    </row>
    <row r="2" spans="1:12" ht="18" x14ac:dyDescent="0.25">
      <c r="A2" s="7" t="s">
        <v>237</v>
      </c>
      <c r="B2" s="7" t="s">
        <v>89</v>
      </c>
      <c r="C2" s="7">
        <v>1</v>
      </c>
      <c r="D2" s="7">
        <v>99276</v>
      </c>
      <c r="E2" s="7" t="s">
        <v>1</v>
      </c>
      <c r="F2" s="7">
        <v>99276</v>
      </c>
      <c r="G2" s="7" t="s">
        <v>8</v>
      </c>
      <c r="H2" s="3" t="s">
        <v>238</v>
      </c>
      <c r="I2" s="2"/>
      <c r="J2" s="2"/>
      <c r="K2" s="2" t="s">
        <v>0</v>
      </c>
      <c r="L2" s="3" t="s">
        <v>238</v>
      </c>
    </row>
    <row r="3" spans="1:12" x14ac:dyDescent="0.25">
      <c r="A3" s="7" t="s">
        <v>237</v>
      </c>
      <c r="B3" s="7" t="s">
        <v>90</v>
      </c>
      <c r="C3" s="7">
        <v>1</v>
      </c>
      <c r="D3" s="7">
        <v>300</v>
      </c>
      <c r="E3" s="7" t="s">
        <v>1</v>
      </c>
      <c r="F3" s="7">
        <f t="shared" ref="F3:F66" si="0">D3-C3+1</f>
        <v>300</v>
      </c>
      <c r="G3" s="7" t="s">
        <v>245</v>
      </c>
      <c r="H3" s="8" t="s">
        <v>2</v>
      </c>
      <c r="I3" s="7"/>
      <c r="J3" s="7"/>
      <c r="K3" s="7" t="s">
        <v>343</v>
      </c>
      <c r="L3" s="7" t="s">
        <v>3</v>
      </c>
    </row>
    <row r="4" spans="1:12" x14ac:dyDescent="0.25">
      <c r="A4" s="7" t="s">
        <v>237</v>
      </c>
      <c r="B4" s="7" t="s">
        <v>91</v>
      </c>
      <c r="C4" s="7">
        <v>589</v>
      </c>
      <c r="D4" s="7">
        <v>1452</v>
      </c>
      <c r="E4" s="7" t="s">
        <v>1</v>
      </c>
      <c r="F4" s="7">
        <f t="shared" si="0"/>
        <v>864</v>
      </c>
      <c r="G4" s="7" t="s">
        <v>245</v>
      </c>
      <c r="H4" s="8" t="s">
        <v>2</v>
      </c>
      <c r="I4" s="7"/>
      <c r="J4" s="7"/>
      <c r="K4" s="7" t="s">
        <v>344</v>
      </c>
      <c r="L4" s="7" t="s">
        <v>4</v>
      </c>
    </row>
    <row r="5" spans="1:12" x14ac:dyDescent="0.25">
      <c r="A5" s="7" t="s">
        <v>237</v>
      </c>
      <c r="B5" s="7" t="s">
        <v>92</v>
      </c>
      <c r="C5" s="7">
        <v>2560</v>
      </c>
      <c r="D5" s="7">
        <v>3444</v>
      </c>
      <c r="E5" s="7" t="s">
        <v>1</v>
      </c>
      <c r="F5" s="7">
        <f t="shared" si="0"/>
        <v>885</v>
      </c>
      <c r="G5" s="7" t="s">
        <v>245</v>
      </c>
      <c r="H5" s="4" t="s">
        <v>239</v>
      </c>
      <c r="I5" s="7"/>
      <c r="J5" s="7"/>
      <c r="K5" s="7"/>
      <c r="L5" s="7" t="s">
        <v>5</v>
      </c>
    </row>
    <row r="6" spans="1:12" x14ac:dyDescent="0.25">
      <c r="A6" s="7" t="s">
        <v>237</v>
      </c>
      <c r="B6" s="7" t="s">
        <v>93</v>
      </c>
      <c r="C6" s="7">
        <v>3504</v>
      </c>
      <c r="D6" s="7">
        <v>3788</v>
      </c>
      <c r="E6" s="7" t="s">
        <v>1</v>
      </c>
      <c r="F6" s="7">
        <f t="shared" si="0"/>
        <v>285</v>
      </c>
      <c r="G6" s="7" t="s">
        <v>245</v>
      </c>
      <c r="H6" s="4" t="s">
        <v>239</v>
      </c>
      <c r="I6" s="7"/>
      <c r="J6" s="7"/>
      <c r="K6" s="7"/>
      <c r="L6" s="7" t="s">
        <v>5</v>
      </c>
    </row>
    <row r="7" spans="1:12" x14ac:dyDescent="0.25">
      <c r="A7" s="7" t="s">
        <v>237</v>
      </c>
      <c r="B7" s="7" t="s">
        <v>94</v>
      </c>
      <c r="C7" s="7">
        <v>3877</v>
      </c>
      <c r="D7" s="7">
        <v>4170</v>
      </c>
      <c r="E7" s="7" t="s">
        <v>1</v>
      </c>
      <c r="F7" s="7">
        <f t="shared" si="0"/>
        <v>294</v>
      </c>
      <c r="G7" s="7" t="s">
        <v>245</v>
      </c>
      <c r="H7" s="4" t="s">
        <v>239</v>
      </c>
      <c r="I7" s="7"/>
      <c r="J7" s="7"/>
      <c r="K7" s="7"/>
      <c r="L7" s="7" t="s">
        <v>5</v>
      </c>
    </row>
    <row r="8" spans="1:12" x14ac:dyDescent="0.25">
      <c r="A8" s="7" t="s">
        <v>237</v>
      </c>
      <c r="B8" s="7" t="s">
        <v>95</v>
      </c>
      <c r="C8" s="7">
        <v>4212</v>
      </c>
      <c r="D8" s="7">
        <v>4775</v>
      </c>
      <c r="E8" s="7" t="s">
        <v>1</v>
      </c>
      <c r="F8" s="7">
        <f t="shared" si="0"/>
        <v>564</v>
      </c>
      <c r="G8" s="7" t="s">
        <v>245</v>
      </c>
      <c r="H8" s="4" t="s">
        <v>239</v>
      </c>
      <c r="I8" s="7"/>
      <c r="J8" s="7"/>
      <c r="K8" s="7"/>
      <c r="L8" s="7" t="s">
        <v>5</v>
      </c>
    </row>
    <row r="9" spans="1:12" x14ac:dyDescent="0.25">
      <c r="A9" s="7" t="s">
        <v>237</v>
      </c>
      <c r="B9" s="7" t="s">
        <v>96</v>
      </c>
      <c r="C9" s="7">
        <v>4769</v>
      </c>
      <c r="D9" s="7">
        <v>5383</v>
      </c>
      <c r="E9" s="7" t="s">
        <v>1</v>
      </c>
      <c r="F9" s="7">
        <f t="shared" si="0"/>
        <v>615</v>
      </c>
      <c r="G9" s="7" t="s">
        <v>245</v>
      </c>
      <c r="H9" s="4" t="s">
        <v>239</v>
      </c>
      <c r="I9" s="7"/>
      <c r="J9" s="7"/>
      <c r="K9" s="7"/>
      <c r="L9" s="7" t="s">
        <v>5</v>
      </c>
    </row>
    <row r="10" spans="1:12" x14ac:dyDescent="0.25">
      <c r="A10" s="7" t="s">
        <v>237</v>
      </c>
      <c r="B10" s="7" t="s">
        <v>97</v>
      </c>
      <c r="C10" s="7">
        <v>5827</v>
      </c>
      <c r="D10" s="7">
        <v>6306</v>
      </c>
      <c r="E10" s="7" t="s">
        <v>6</v>
      </c>
      <c r="F10" s="7">
        <f t="shared" si="0"/>
        <v>480</v>
      </c>
      <c r="G10" s="7" t="s">
        <v>245</v>
      </c>
      <c r="H10" s="4" t="s">
        <v>340</v>
      </c>
      <c r="I10" s="7"/>
      <c r="J10" s="7"/>
      <c r="K10" s="7"/>
      <c r="L10" s="7" t="s">
        <v>5</v>
      </c>
    </row>
    <row r="11" spans="1:12" x14ac:dyDescent="0.25">
      <c r="A11" s="7" t="s">
        <v>237</v>
      </c>
      <c r="B11" s="7" t="s">
        <v>98</v>
      </c>
      <c r="C11" s="7">
        <v>6512</v>
      </c>
      <c r="D11" s="7">
        <v>7054</v>
      </c>
      <c r="E11" s="7" t="s">
        <v>6</v>
      </c>
      <c r="F11" s="7">
        <f t="shared" si="0"/>
        <v>543</v>
      </c>
      <c r="G11" s="7" t="s">
        <v>245</v>
      </c>
      <c r="H11" s="4" t="s">
        <v>239</v>
      </c>
      <c r="I11" s="7"/>
      <c r="J11" s="7"/>
      <c r="K11" s="7"/>
      <c r="L11" s="7" t="s">
        <v>5</v>
      </c>
    </row>
    <row r="12" spans="1:12" x14ac:dyDescent="0.25">
      <c r="A12" s="7" t="s">
        <v>237</v>
      </c>
      <c r="B12" s="7" t="s">
        <v>99</v>
      </c>
      <c r="C12" s="7">
        <v>7036</v>
      </c>
      <c r="D12" s="7">
        <v>8084</v>
      </c>
      <c r="E12" s="7" t="s">
        <v>6</v>
      </c>
      <c r="F12" s="7">
        <f t="shared" si="0"/>
        <v>1049</v>
      </c>
      <c r="G12" s="7" t="s">
        <v>8</v>
      </c>
      <c r="H12" s="9" t="s">
        <v>383</v>
      </c>
      <c r="I12" s="9" t="s">
        <v>384</v>
      </c>
      <c r="J12" s="9"/>
      <c r="K12" s="9" t="s">
        <v>384</v>
      </c>
      <c r="L12" s="9" t="s">
        <v>396</v>
      </c>
    </row>
    <row r="13" spans="1:12" x14ac:dyDescent="0.25">
      <c r="A13" s="7" t="s">
        <v>237</v>
      </c>
      <c r="B13" s="7" t="s">
        <v>100</v>
      </c>
      <c r="C13" s="7">
        <v>7036</v>
      </c>
      <c r="D13" s="7">
        <v>8016</v>
      </c>
      <c r="E13" s="7" t="s">
        <v>6</v>
      </c>
      <c r="F13" s="7">
        <f t="shared" si="0"/>
        <v>981</v>
      </c>
      <c r="G13" s="7" t="s">
        <v>245</v>
      </c>
      <c r="H13" s="9" t="s">
        <v>383</v>
      </c>
      <c r="I13" s="9" t="s">
        <v>384</v>
      </c>
      <c r="J13" s="9"/>
      <c r="K13" s="9" t="s">
        <v>379</v>
      </c>
      <c r="L13" s="9" t="s">
        <v>342</v>
      </c>
    </row>
    <row r="14" spans="1:12" x14ac:dyDescent="0.25">
      <c r="A14" s="7" t="s">
        <v>237</v>
      </c>
      <c r="B14" s="7" t="s">
        <v>101</v>
      </c>
      <c r="C14" s="7">
        <v>8069</v>
      </c>
      <c r="D14" s="7">
        <v>8084</v>
      </c>
      <c r="E14" s="7" t="s">
        <v>7</v>
      </c>
      <c r="F14" s="7">
        <f t="shared" si="0"/>
        <v>16</v>
      </c>
      <c r="G14" s="7" t="s">
        <v>9</v>
      </c>
      <c r="H14" s="9" t="s">
        <v>383</v>
      </c>
      <c r="I14" s="9" t="s">
        <v>384</v>
      </c>
      <c r="J14" s="9"/>
      <c r="K14" s="9" t="s">
        <v>345</v>
      </c>
      <c r="L14" s="9" t="s">
        <v>325</v>
      </c>
    </row>
    <row r="15" spans="1:12" x14ac:dyDescent="0.25">
      <c r="A15" s="7" t="s">
        <v>237</v>
      </c>
      <c r="B15" s="7" t="s">
        <v>102</v>
      </c>
      <c r="C15" s="7">
        <v>8460</v>
      </c>
      <c r="D15" s="7">
        <v>9416</v>
      </c>
      <c r="E15" s="7" t="s">
        <v>1</v>
      </c>
      <c r="F15" s="7">
        <f t="shared" si="0"/>
        <v>957</v>
      </c>
      <c r="G15" s="7" t="s">
        <v>245</v>
      </c>
      <c r="H15" s="10" t="s">
        <v>293</v>
      </c>
      <c r="I15" s="7"/>
      <c r="J15" s="7"/>
      <c r="K15" s="7"/>
      <c r="L15" s="7" t="s">
        <v>5</v>
      </c>
    </row>
    <row r="16" spans="1:12" x14ac:dyDescent="0.25">
      <c r="A16" s="7" t="s">
        <v>237</v>
      </c>
      <c r="B16" s="7" t="s">
        <v>103</v>
      </c>
      <c r="C16" s="7">
        <v>9417</v>
      </c>
      <c r="D16" s="7">
        <v>10363</v>
      </c>
      <c r="E16" s="7" t="s">
        <v>1</v>
      </c>
      <c r="F16" s="7">
        <f t="shared" si="0"/>
        <v>947</v>
      </c>
      <c r="G16" s="7" t="s">
        <v>8</v>
      </c>
      <c r="H16" s="9" t="s">
        <v>383</v>
      </c>
      <c r="I16" s="9" t="s">
        <v>384</v>
      </c>
      <c r="J16" s="9"/>
      <c r="K16" s="9" t="s">
        <v>384</v>
      </c>
      <c r="L16" s="9" t="s">
        <v>396</v>
      </c>
    </row>
    <row r="17" spans="1:12" x14ac:dyDescent="0.25">
      <c r="A17" s="7" t="s">
        <v>237</v>
      </c>
      <c r="B17" s="7" t="s">
        <v>104</v>
      </c>
      <c r="C17" s="7">
        <v>9417</v>
      </c>
      <c r="D17" s="7">
        <v>9432</v>
      </c>
      <c r="E17" s="7" t="s">
        <v>1</v>
      </c>
      <c r="F17" s="7">
        <f t="shared" si="0"/>
        <v>16</v>
      </c>
      <c r="G17" s="7" t="s">
        <v>9</v>
      </c>
      <c r="H17" s="9" t="s">
        <v>383</v>
      </c>
      <c r="I17" s="9" t="s">
        <v>384</v>
      </c>
      <c r="J17" s="9"/>
      <c r="K17" s="9" t="s">
        <v>278</v>
      </c>
      <c r="L17" s="9" t="s">
        <v>319</v>
      </c>
    </row>
    <row r="18" spans="1:12" x14ac:dyDescent="0.25">
      <c r="A18" s="7" t="s">
        <v>237</v>
      </c>
      <c r="B18" s="7" t="s">
        <v>105</v>
      </c>
      <c r="C18" s="7">
        <v>9485</v>
      </c>
      <c r="D18" s="7">
        <v>10363</v>
      </c>
      <c r="E18" s="7" t="s">
        <v>1</v>
      </c>
      <c r="F18" s="7">
        <f t="shared" si="0"/>
        <v>879</v>
      </c>
      <c r="G18" s="7" t="s">
        <v>245</v>
      </c>
      <c r="H18" s="9" t="s">
        <v>383</v>
      </c>
      <c r="I18" s="9" t="s">
        <v>384</v>
      </c>
      <c r="J18" s="9"/>
      <c r="K18" s="11" t="s">
        <v>379</v>
      </c>
      <c r="L18" s="9" t="s">
        <v>342</v>
      </c>
    </row>
    <row r="19" spans="1:12" x14ac:dyDescent="0.25">
      <c r="A19" s="7" t="s">
        <v>237</v>
      </c>
      <c r="B19" s="7" t="s">
        <v>106</v>
      </c>
      <c r="C19" s="7">
        <v>10363</v>
      </c>
      <c r="D19" s="7">
        <v>10618</v>
      </c>
      <c r="E19" s="7" t="s">
        <v>10</v>
      </c>
      <c r="F19" s="7">
        <f t="shared" si="0"/>
        <v>256</v>
      </c>
      <c r="G19" s="7" t="s">
        <v>8</v>
      </c>
      <c r="H19" s="12" t="s">
        <v>389</v>
      </c>
      <c r="I19" s="13" t="s">
        <v>11</v>
      </c>
      <c r="J19" s="13"/>
      <c r="K19" s="13" t="s">
        <v>11</v>
      </c>
      <c r="L19" s="13" t="s">
        <v>11</v>
      </c>
    </row>
    <row r="20" spans="1:12" x14ac:dyDescent="0.25">
      <c r="A20" s="7" t="s">
        <v>237</v>
      </c>
      <c r="B20" s="7" t="s">
        <v>377</v>
      </c>
      <c r="C20" s="7">
        <v>10363</v>
      </c>
      <c r="D20" s="7">
        <v>10401</v>
      </c>
      <c r="E20" s="7" t="s">
        <v>10</v>
      </c>
      <c r="F20" s="7">
        <f t="shared" si="0"/>
        <v>39</v>
      </c>
      <c r="G20" s="7" t="s">
        <v>9</v>
      </c>
      <c r="H20" s="12" t="s">
        <v>389</v>
      </c>
      <c r="I20" s="13" t="s">
        <v>12</v>
      </c>
      <c r="J20" s="13"/>
      <c r="K20" s="13" t="s">
        <v>279</v>
      </c>
      <c r="L20" s="13" t="s">
        <v>333</v>
      </c>
    </row>
    <row r="21" spans="1:12" x14ac:dyDescent="0.25">
      <c r="A21" s="7" t="s">
        <v>237</v>
      </c>
      <c r="B21" s="7" t="s">
        <v>107</v>
      </c>
      <c r="C21" s="7">
        <v>10580</v>
      </c>
      <c r="D21" s="7">
        <v>10618</v>
      </c>
      <c r="E21" s="7" t="s">
        <v>10</v>
      </c>
      <c r="F21" s="7">
        <f t="shared" si="0"/>
        <v>39</v>
      </c>
      <c r="G21" s="7" t="s">
        <v>9</v>
      </c>
      <c r="H21" s="12" t="s">
        <v>389</v>
      </c>
      <c r="I21" s="13" t="s">
        <v>12</v>
      </c>
      <c r="J21" s="13"/>
      <c r="K21" s="13" t="s">
        <v>280</v>
      </c>
      <c r="L21" s="13" t="s">
        <v>332</v>
      </c>
    </row>
    <row r="22" spans="1:12" x14ac:dyDescent="0.25">
      <c r="A22" s="7" t="s">
        <v>237</v>
      </c>
      <c r="B22" s="7" t="s">
        <v>108</v>
      </c>
      <c r="C22" s="7">
        <v>10617</v>
      </c>
      <c r="D22" s="7">
        <v>16564</v>
      </c>
      <c r="E22" s="7" t="s">
        <v>10</v>
      </c>
      <c r="F22" s="7">
        <f t="shared" si="0"/>
        <v>5948</v>
      </c>
      <c r="G22" s="7" t="s">
        <v>8</v>
      </c>
      <c r="H22" s="12" t="s">
        <v>389</v>
      </c>
      <c r="I22" s="14" t="s">
        <v>395</v>
      </c>
      <c r="J22" s="14"/>
      <c r="K22" s="14" t="s">
        <v>395</v>
      </c>
      <c r="L22" s="14" t="s">
        <v>398</v>
      </c>
    </row>
    <row r="23" spans="1:12" x14ac:dyDescent="0.25">
      <c r="A23" s="7" t="s">
        <v>237</v>
      </c>
      <c r="B23" s="7" t="s">
        <v>109</v>
      </c>
      <c r="C23" s="7">
        <v>10617</v>
      </c>
      <c r="D23" s="7">
        <v>10719</v>
      </c>
      <c r="E23" s="7" t="s">
        <v>10</v>
      </c>
      <c r="F23" s="7">
        <f t="shared" si="0"/>
        <v>103</v>
      </c>
      <c r="G23" s="7" t="s">
        <v>8</v>
      </c>
      <c r="H23" s="12" t="s">
        <v>389</v>
      </c>
      <c r="I23" s="14" t="s">
        <v>395</v>
      </c>
      <c r="J23" s="15" t="s">
        <v>387</v>
      </c>
      <c r="K23" s="15" t="s">
        <v>387</v>
      </c>
      <c r="L23" s="16" t="s">
        <v>397</v>
      </c>
    </row>
    <row r="24" spans="1:12" x14ac:dyDescent="0.25">
      <c r="A24" s="7" t="s">
        <v>237</v>
      </c>
      <c r="B24" s="7" t="s">
        <v>110</v>
      </c>
      <c r="C24" s="7">
        <v>10617</v>
      </c>
      <c r="D24" s="7">
        <v>10712</v>
      </c>
      <c r="E24" s="7" t="s">
        <v>10</v>
      </c>
      <c r="F24" s="7">
        <f t="shared" si="0"/>
        <v>96</v>
      </c>
      <c r="G24" s="7" t="s">
        <v>246</v>
      </c>
      <c r="H24" s="12" t="s">
        <v>389</v>
      </c>
      <c r="I24" s="14" t="s">
        <v>395</v>
      </c>
      <c r="J24" s="15" t="s">
        <v>387</v>
      </c>
      <c r="K24" s="16" t="s">
        <v>379</v>
      </c>
      <c r="L24" s="16" t="s">
        <v>403</v>
      </c>
    </row>
    <row r="25" spans="1:12" x14ac:dyDescent="0.25">
      <c r="A25" s="7" t="s">
        <v>237</v>
      </c>
      <c r="B25" s="7" t="s">
        <v>111</v>
      </c>
      <c r="C25" s="7">
        <v>10694</v>
      </c>
      <c r="D25" s="7">
        <v>10719</v>
      </c>
      <c r="E25" s="7" t="s">
        <v>10</v>
      </c>
      <c r="F25" s="7">
        <f t="shared" si="0"/>
        <v>26</v>
      </c>
      <c r="G25" s="7" t="s">
        <v>9</v>
      </c>
      <c r="H25" s="12" t="s">
        <v>389</v>
      </c>
      <c r="I25" s="14" t="s">
        <v>395</v>
      </c>
      <c r="J25" s="15" t="s">
        <v>387</v>
      </c>
      <c r="K25" s="16" t="s">
        <v>281</v>
      </c>
      <c r="L25" s="15" t="s">
        <v>335</v>
      </c>
    </row>
    <row r="26" spans="1:12" x14ac:dyDescent="0.25">
      <c r="A26" s="7" t="s">
        <v>237</v>
      </c>
      <c r="B26" s="7" t="s">
        <v>112</v>
      </c>
      <c r="C26" s="7">
        <v>10813</v>
      </c>
      <c r="D26" s="7">
        <v>11625</v>
      </c>
      <c r="E26" s="7" t="s">
        <v>1</v>
      </c>
      <c r="F26" s="7">
        <f t="shared" si="0"/>
        <v>813</v>
      </c>
      <c r="G26" s="7" t="s">
        <v>245</v>
      </c>
      <c r="H26" s="12" t="s">
        <v>389</v>
      </c>
      <c r="I26" s="14" t="s">
        <v>395</v>
      </c>
      <c r="J26" s="14"/>
      <c r="K26" s="14" t="s">
        <v>346</v>
      </c>
      <c r="L26" s="14" t="s">
        <v>14</v>
      </c>
    </row>
    <row r="27" spans="1:12" x14ac:dyDescent="0.25">
      <c r="A27" s="7" t="s">
        <v>237</v>
      </c>
      <c r="B27" s="7" t="s">
        <v>113</v>
      </c>
      <c r="C27" s="7">
        <v>11629</v>
      </c>
      <c r="D27" s="7">
        <v>11994</v>
      </c>
      <c r="E27" s="7" t="s">
        <v>1</v>
      </c>
      <c r="F27" s="7">
        <f t="shared" si="0"/>
        <v>366</v>
      </c>
      <c r="G27" s="7" t="s">
        <v>245</v>
      </c>
      <c r="H27" s="12" t="s">
        <v>389</v>
      </c>
      <c r="I27" s="14" t="s">
        <v>395</v>
      </c>
      <c r="J27" s="14"/>
      <c r="K27" s="14" t="s">
        <v>15</v>
      </c>
      <c r="L27" s="14" t="s">
        <v>16</v>
      </c>
    </row>
    <row r="28" spans="1:12" x14ac:dyDescent="0.25">
      <c r="A28" s="7" t="s">
        <v>237</v>
      </c>
      <c r="B28" s="7" t="s">
        <v>114</v>
      </c>
      <c r="C28" s="7">
        <v>11999</v>
      </c>
      <c r="D28" s="7">
        <v>12637</v>
      </c>
      <c r="E28" s="7" t="s">
        <v>1</v>
      </c>
      <c r="F28" s="7">
        <f t="shared" si="0"/>
        <v>639</v>
      </c>
      <c r="G28" s="7" t="s">
        <v>245</v>
      </c>
      <c r="H28" s="12" t="s">
        <v>389</v>
      </c>
      <c r="I28" s="14" t="s">
        <v>395</v>
      </c>
      <c r="J28" s="14"/>
      <c r="K28" s="14" t="s">
        <v>405</v>
      </c>
      <c r="L28" s="14" t="s">
        <v>404</v>
      </c>
    </row>
    <row r="29" spans="1:12" x14ac:dyDescent="0.25">
      <c r="A29" s="7" t="s">
        <v>237</v>
      </c>
      <c r="B29" s="7" t="s">
        <v>115</v>
      </c>
      <c r="C29" s="7">
        <v>12648</v>
      </c>
      <c r="D29" s="7">
        <v>13679</v>
      </c>
      <c r="E29" s="7" t="s">
        <v>6</v>
      </c>
      <c r="F29" s="7">
        <f t="shared" si="0"/>
        <v>1032</v>
      </c>
      <c r="G29" s="7" t="s">
        <v>245</v>
      </c>
      <c r="H29" s="12" t="s">
        <v>389</v>
      </c>
      <c r="I29" s="14" t="s">
        <v>395</v>
      </c>
      <c r="J29" s="14"/>
      <c r="K29" s="14" t="s">
        <v>347</v>
      </c>
      <c r="L29" s="14" t="s">
        <v>337</v>
      </c>
    </row>
    <row r="30" spans="1:12" x14ac:dyDescent="0.25">
      <c r="A30" s="7" t="s">
        <v>237</v>
      </c>
      <c r="B30" s="7" t="s">
        <v>116</v>
      </c>
      <c r="C30" s="7">
        <v>13684</v>
      </c>
      <c r="D30" s="7">
        <v>14013</v>
      </c>
      <c r="E30" s="7" t="s">
        <v>6</v>
      </c>
      <c r="F30" s="7">
        <f t="shared" si="0"/>
        <v>330</v>
      </c>
      <c r="G30" s="7" t="s">
        <v>245</v>
      </c>
      <c r="H30" s="12" t="s">
        <v>389</v>
      </c>
      <c r="I30" s="14" t="s">
        <v>395</v>
      </c>
      <c r="J30" s="14"/>
      <c r="K30" s="14" t="s">
        <v>348</v>
      </c>
      <c r="L30" s="14" t="s">
        <v>338</v>
      </c>
    </row>
    <row r="31" spans="1:12" x14ac:dyDescent="0.25">
      <c r="A31" s="7" t="s">
        <v>237</v>
      </c>
      <c r="B31" s="7" t="s">
        <v>117</v>
      </c>
      <c r="C31" s="7">
        <v>14207</v>
      </c>
      <c r="D31" s="7">
        <v>14497</v>
      </c>
      <c r="E31" s="7" t="s">
        <v>1</v>
      </c>
      <c r="F31" s="7">
        <f t="shared" si="0"/>
        <v>291</v>
      </c>
      <c r="G31" s="7" t="s">
        <v>245</v>
      </c>
      <c r="H31" s="12" t="s">
        <v>389</v>
      </c>
      <c r="I31" s="14" t="s">
        <v>395</v>
      </c>
      <c r="J31" s="14"/>
      <c r="K31" s="14" t="s">
        <v>406</v>
      </c>
      <c r="L31" s="14" t="s">
        <v>407</v>
      </c>
    </row>
    <row r="32" spans="1:12" x14ac:dyDescent="0.25">
      <c r="A32" s="7" t="s">
        <v>237</v>
      </c>
      <c r="B32" s="7" t="s">
        <v>118</v>
      </c>
      <c r="C32" s="7">
        <v>14553</v>
      </c>
      <c r="D32" s="7">
        <v>16193</v>
      </c>
      <c r="E32" s="7" t="s">
        <v>10</v>
      </c>
      <c r="F32" s="7">
        <f t="shared" si="0"/>
        <v>1641</v>
      </c>
      <c r="G32" s="7" t="s">
        <v>245</v>
      </c>
      <c r="H32" s="12" t="s">
        <v>389</v>
      </c>
      <c r="I32" s="14" t="s">
        <v>395</v>
      </c>
      <c r="J32" s="14"/>
      <c r="K32" s="14" t="s">
        <v>17</v>
      </c>
      <c r="L32" s="14" t="s">
        <v>334</v>
      </c>
    </row>
    <row r="33" spans="1:12" x14ac:dyDescent="0.25">
      <c r="A33" s="7" t="s">
        <v>237</v>
      </c>
      <c r="B33" s="7" t="s">
        <v>119</v>
      </c>
      <c r="C33" s="7">
        <v>16382</v>
      </c>
      <c r="D33" s="7">
        <v>16564</v>
      </c>
      <c r="E33" s="7" t="s">
        <v>10</v>
      </c>
      <c r="F33" s="7">
        <f t="shared" si="0"/>
        <v>183</v>
      </c>
      <c r="G33" s="7" t="s">
        <v>8</v>
      </c>
      <c r="H33" s="12" t="s">
        <v>389</v>
      </c>
      <c r="I33" s="14" t="s">
        <v>395</v>
      </c>
      <c r="J33" s="17" t="s">
        <v>386</v>
      </c>
      <c r="K33" s="17" t="s">
        <v>386</v>
      </c>
      <c r="L33" s="17" t="s">
        <v>399</v>
      </c>
    </row>
    <row r="34" spans="1:12" x14ac:dyDescent="0.25">
      <c r="A34" s="7" t="s">
        <v>237</v>
      </c>
      <c r="B34" s="7" t="s">
        <v>120</v>
      </c>
      <c r="C34" s="7">
        <v>16382</v>
      </c>
      <c r="D34" s="7">
        <v>16564</v>
      </c>
      <c r="E34" s="7" t="s">
        <v>1</v>
      </c>
      <c r="F34" s="7">
        <f t="shared" si="0"/>
        <v>183</v>
      </c>
      <c r="G34" s="7" t="s">
        <v>245</v>
      </c>
      <c r="H34" s="12" t="s">
        <v>389</v>
      </c>
      <c r="I34" s="14" t="s">
        <v>395</v>
      </c>
      <c r="J34" s="17" t="s">
        <v>386</v>
      </c>
      <c r="K34" s="18" t="s">
        <v>388</v>
      </c>
      <c r="L34" s="18" t="s">
        <v>408</v>
      </c>
    </row>
    <row r="35" spans="1:12" x14ac:dyDescent="0.25">
      <c r="A35" s="7" t="s">
        <v>237</v>
      </c>
      <c r="B35" s="7" t="s">
        <v>121</v>
      </c>
      <c r="C35" s="7">
        <v>16564</v>
      </c>
      <c r="D35" s="7">
        <v>16819</v>
      </c>
      <c r="E35" s="7" t="s">
        <v>10</v>
      </c>
      <c r="F35" s="7">
        <f t="shared" si="0"/>
        <v>256</v>
      </c>
      <c r="G35" s="7" t="s">
        <v>8</v>
      </c>
      <c r="H35" s="12" t="s">
        <v>389</v>
      </c>
      <c r="I35" s="13" t="s">
        <v>12</v>
      </c>
      <c r="J35" s="13"/>
      <c r="K35" s="13" t="s">
        <v>11</v>
      </c>
      <c r="L35" s="13" t="s">
        <v>11</v>
      </c>
    </row>
    <row r="36" spans="1:12" x14ac:dyDescent="0.25">
      <c r="A36" s="7" t="s">
        <v>237</v>
      </c>
      <c r="B36" s="7" t="s">
        <v>122</v>
      </c>
      <c r="C36" s="7">
        <v>16564</v>
      </c>
      <c r="D36" s="7">
        <v>16602</v>
      </c>
      <c r="E36" s="7" t="s">
        <v>10</v>
      </c>
      <c r="F36" s="7">
        <f t="shared" si="0"/>
        <v>39</v>
      </c>
      <c r="G36" s="7" t="s">
        <v>9</v>
      </c>
      <c r="H36" s="12" t="s">
        <v>389</v>
      </c>
      <c r="I36" s="13" t="s">
        <v>12</v>
      </c>
      <c r="J36" s="13"/>
      <c r="K36" s="13" t="s">
        <v>279</v>
      </c>
      <c r="L36" s="13" t="s">
        <v>333</v>
      </c>
    </row>
    <row r="37" spans="1:12" x14ac:dyDescent="0.25">
      <c r="A37" s="7" t="s">
        <v>237</v>
      </c>
      <c r="B37" s="7" t="s">
        <v>123</v>
      </c>
      <c r="C37" s="7">
        <v>16781</v>
      </c>
      <c r="D37" s="7">
        <v>16819</v>
      </c>
      <c r="E37" s="7" t="s">
        <v>10</v>
      </c>
      <c r="F37" s="7">
        <f t="shared" si="0"/>
        <v>39</v>
      </c>
      <c r="G37" s="7" t="s">
        <v>9</v>
      </c>
      <c r="H37" s="12" t="s">
        <v>389</v>
      </c>
      <c r="I37" s="13" t="s">
        <v>12</v>
      </c>
      <c r="J37" s="13"/>
      <c r="K37" s="13" t="s">
        <v>280</v>
      </c>
      <c r="L37" s="13" t="s">
        <v>332</v>
      </c>
    </row>
    <row r="38" spans="1:12" x14ac:dyDescent="0.25">
      <c r="A38" s="7" t="s">
        <v>237</v>
      </c>
      <c r="B38" s="7" t="s">
        <v>124</v>
      </c>
      <c r="C38" s="7">
        <v>16820</v>
      </c>
      <c r="D38" s="7">
        <v>17697</v>
      </c>
      <c r="E38" s="7" t="s">
        <v>1</v>
      </c>
      <c r="F38" s="7">
        <f t="shared" si="0"/>
        <v>878</v>
      </c>
      <c r="G38" s="7" t="s">
        <v>246</v>
      </c>
      <c r="H38" s="10" t="s">
        <v>293</v>
      </c>
      <c r="I38" s="19"/>
      <c r="J38" s="19"/>
      <c r="K38" s="19" t="s">
        <v>401</v>
      </c>
      <c r="L38" s="19" t="s">
        <v>409</v>
      </c>
    </row>
    <row r="39" spans="1:12" x14ac:dyDescent="0.25">
      <c r="A39" s="7" t="s">
        <v>237</v>
      </c>
      <c r="B39" s="7" t="s">
        <v>125</v>
      </c>
      <c r="C39" s="7">
        <v>17698</v>
      </c>
      <c r="D39" s="7">
        <v>18892</v>
      </c>
      <c r="E39" s="7" t="s">
        <v>6</v>
      </c>
      <c r="F39" s="7">
        <f t="shared" si="0"/>
        <v>1195</v>
      </c>
      <c r="G39" s="7" t="s">
        <v>8</v>
      </c>
      <c r="H39" s="9" t="s">
        <v>299</v>
      </c>
      <c r="I39" s="9" t="s">
        <v>298</v>
      </c>
      <c r="J39" s="9"/>
      <c r="K39" s="9" t="s">
        <v>298</v>
      </c>
      <c r="L39" s="9" t="s">
        <v>323</v>
      </c>
    </row>
    <row r="40" spans="1:12" x14ac:dyDescent="0.25">
      <c r="A40" s="7" t="s">
        <v>237</v>
      </c>
      <c r="B40" s="7" t="s">
        <v>126</v>
      </c>
      <c r="C40" s="7">
        <v>17698</v>
      </c>
      <c r="D40" s="7">
        <v>17713</v>
      </c>
      <c r="E40" s="7" t="s">
        <v>6</v>
      </c>
      <c r="F40" s="7">
        <f t="shared" si="0"/>
        <v>16</v>
      </c>
      <c r="G40" s="7" t="s">
        <v>9</v>
      </c>
      <c r="H40" s="9" t="s">
        <v>299</v>
      </c>
      <c r="I40" s="9" t="s">
        <v>298</v>
      </c>
      <c r="J40" s="9"/>
      <c r="K40" s="9" t="s">
        <v>345</v>
      </c>
      <c r="L40" s="9" t="s">
        <v>325</v>
      </c>
    </row>
    <row r="41" spans="1:12" x14ac:dyDescent="0.25">
      <c r="A41" s="7" t="s">
        <v>237</v>
      </c>
      <c r="B41" s="7" t="s">
        <v>127</v>
      </c>
      <c r="C41" s="7">
        <v>17844</v>
      </c>
      <c r="D41" s="7">
        <v>18824</v>
      </c>
      <c r="E41" s="7" t="s">
        <v>6</v>
      </c>
      <c r="F41" s="7">
        <f t="shared" si="0"/>
        <v>981</v>
      </c>
      <c r="G41" s="7" t="s">
        <v>245</v>
      </c>
      <c r="H41" s="9" t="s">
        <v>299</v>
      </c>
      <c r="I41" s="9" t="s">
        <v>298</v>
      </c>
      <c r="J41" s="9"/>
      <c r="K41" s="11" t="s">
        <v>13</v>
      </c>
      <c r="L41" s="9" t="s">
        <v>410</v>
      </c>
    </row>
    <row r="42" spans="1:12" x14ac:dyDescent="0.25">
      <c r="A42" s="7" t="s">
        <v>237</v>
      </c>
      <c r="B42" s="7" t="s">
        <v>128</v>
      </c>
      <c r="C42" s="7">
        <v>18877</v>
      </c>
      <c r="D42" s="7">
        <v>18892</v>
      </c>
      <c r="E42" s="7" t="s">
        <v>6</v>
      </c>
      <c r="F42" s="7">
        <f t="shared" si="0"/>
        <v>16</v>
      </c>
      <c r="G42" s="7" t="s">
        <v>9</v>
      </c>
      <c r="H42" s="9" t="s">
        <v>299</v>
      </c>
      <c r="I42" s="9" t="s">
        <v>298</v>
      </c>
      <c r="J42" s="9"/>
      <c r="K42" s="9" t="s">
        <v>278</v>
      </c>
      <c r="L42" s="9" t="s">
        <v>319</v>
      </c>
    </row>
    <row r="43" spans="1:12" x14ac:dyDescent="0.25">
      <c r="A43" s="7" t="s">
        <v>237</v>
      </c>
      <c r="B43" s="7" t="s">
        <v>129</v>
      </c>
      <c r="C43" s="7">
        <v>18992</v>
      </c>
      <c r="D43" s="7">
        <v>19522</v>
      </c>
      <c r="E43" s="7" t="s">
        <v>6</v>
      </c>
      <c r="F43" s="7">
        <f t="shared" si="0"/>
        <v>531</v>
      </c>
      <c r="G43" s="7" t="s">
        <v>245</v>
      </c>
      <c r="H43" s="10" t="s">
        <v>293</v>
      </c>
      <c r="I43" s="7"/>
      <c r="J43" s="7"/>
      <c r="K43" s="7"/>
      <c r="L43" s="7" t="s">
        <v>5</v>
      </c>
    </row>
    <row r="44" spans="1:12" x14ac:dyDescent="0.25">
      <c r="A44" s="7" t="s">
        <v>237</v>
      </c>
      <c r="B44" s="7" t="s">
        <v>130</v>
      </c>
      <c r="C44" s="7">
        <v>19526</v>
      </c>
      <c r="D44" s="7">
        <v>19795</v>
      </c>
      <c r="E44" s="7" t="s">
        <v>6</v>
      </c>
      <c r="F44" s="7">
        <f t="shared" si="0"/>
        <v>270</v>
      </c>
      <c r="G44" s="7" t="s">
        <v>245</v>
      </c>
      <c r="H44" s="10" t="s">
        <v>293</v>
      </c>
      <c r="I44" s="7"/>
      <c r="J44" s="7"/>
      <c r="K44" s="7"/>
      <c r="L44" s="7" t="s">
        <v>18</v>
      </c>
    </row>
    <row r="45" spans="1:12" x14ac:dyDescent="0.25">
      <c r="A45" s="7" t="s">
        <v>237</v>
      </c>
      <c r="B45" s="7" t="s">
        <v>131</v>
      </c>
      <c r="C45" s="7">
        <v>20735</v>
      </c>
      <c r="D45" s="7">
        <v>21640</v>
      </c>
      <c r="E45" s="7" t="s">
        <v>1</v>
      </c>
      <c r="F45" s="7">
        <f t="shared" si="0"/>
        <v>906</v>
      </c>
      <c r="G45" s="7" t="s">
        <v>245</v>
      </c>
      <c r="H45" s="10" t="s">
        <v>293</v>
      </c>
      <c r="I45" s="7"/>
      <c r="J45" s="7"/>
      <c r="K45" s="7" t="s">
        <v>19</v>
      </c>
      <c r="L45" s="7" t="s">
        <v>20</v>
      </c>
    </row>
    <row r="46" spans="1:12" x14ac:dyDescent="0.25">
      <c r="A46" s="7" t="s">
        <v>237</v>
      </c>
      <c r="B46" s="7" t="s">
        <v>132</v>
      </c>
      <c r="C46" s="7">
        <v>21936</v>
      </c>
      <c r="D46" s="7">
        <v>22292</v>
      </c>
      <c r="E46" s="7" t="s">
        <v>6</v>
      </c>
      <c r="F46" s="7">
        <f t="shared" si="0"/>
        <v>357</v>
      </c>
      <c r="G46" s="7" t="s">
        <v>245</v>
      </c>
      <c r="H46" s="10" t="s">
        <v>293</v>
      </c>
      <c r="I46" s="7"/>
      <c r="J46" s="7"/>
      <c r="K46" s="7" t="s">
        <v>21</v>
      </c>
      <c r="L46" s="7" t="s">
        <v>22</v>
      </c>
    </row>
    <row r="47" spans="1:12" x14ac:dyDescent="0.25">
      <c r="A47" s="7" t="s">
        <v>237</v>
      </c>
      <c r="B47" s="7" t="s">
        <v>133</v>
      </c>
      <c r="C47" s="7">
        <v>22316</v>
      </c>
      <c r="D47" s="7">
        <v>22630</v>
      </c>
      <c r="E47" s="7" t="s">
        <v>6</v>
      </c>
      <c r="F47" s="7">
        <f t="shared" si="0"/>
        <v>315</v>
      </c>
      <c r="G47" s="7" t="s">
        <v>245</v>
      </c>
      <c r="H47" s="10" t="s">
        <v>293</v>
      </c>
      <c r="I47" s="7"/>
      <c r="J47" s="7"/>
      <c r="K47" s="7" t="s">
        <v>23</v>
      </c>
      <c r="L47" s="7" t="s">
        <v>22</v>
      </c>
    </row>
    <row r="48" spans="1:12" x14ac:dyDescent="0.25">
      <c r="A48" s="7" t="s">
        <v>237</v>
      </c>
      <c r="B48" s="7" t="s">
        <v>134</v>
      </c>
      <c r="C48" s="7">
        <v>23125</v>
      </c>
      <c r="D48" s="7">
        <v>23309</v>
      </c>
      <c r="E48" s="7" t="s">
        <v>1</v>
      </c>
      <c r="F48" s="7">
        <f t="shared" si="0"/>
        <v>185</v>
      </c>
      <c r="G48" s="7" t="s">
        <v>8</v>
      </c>
      <c r="H48" s="20" t="s">
        <v>318</v>
      </c>
      <c r="I48" s="20" t="s">
        <v>380</v>
      </c>
      <c r="J48" s="20"/>
      <c r="K48" s="20" t="s">
        <v>380</v>
      </c>
      <c r="L48" s="20" t="s">
        <v>396</v>
      </c>
    </row>
    <row r="49" spans="1:12" x14ac:dyDescent="0.25">
      <c r="A49" s="7" t="s">
        <v>237</v>
      </c>
      <c r="B49" s="7" t="s">
        <v>135</v>
      </c>
      <c r="C49" s="7">
        <v>23125</v>
      </c>
      <c r="D49" s="7">
        <v>23140</v>
      </c>
      <c r="E49" s="7" t="s">
        <v>1</v>
      </c>
      <c r="F49" s="7">
        <f t="shared" si="0"/>
        <v>16</v>
      </c>
      <c r="G49" s="7" t="s">
        <v>9</v>
      </c>
      <c r="H49" s="20" t="s">
        <v>318</v>
      </c>
      <c r="I49" s="20" t="s">
        <v>380</v>
      </c>
      <c r="J49" s="20"/>
      <c r="K49" s="20" t="s">
        <v>278</v>
      </c>
      <c r="L49" s="20" t="s">
        <v>319</v>
      </c>
    </row>
    <row r="50" spans="1:12" x14ac:dyDescent="0.25">
      <c r="A50" s="7" t="s">
        <v>237</v>
      </c>
      <c r="B50" s="7" t="s">
        <v>136</v>
      </c>
      <c r="C50" s="7">
        <v>23193</v>
      </c>
      <c r="D50" s="7">
        <v>23309</v>
      </c>
      <c r="E50" s="7" t="s">
        <v>1</v>
      </c>
      <c r="F50" s="7">
        <f t="shared" si="0"/>
        <v>117</v>
      </c>
      <c r="G50" s="7" t="s">
        <v>246</v>
      </c>
      <c r="H50" s="20" t="s">
        <v>318</v>
      </c>
      <c r="I50" s="20" t="s">
        <v>380</v>
      </c>
      <c r="J50" s="20"/>
      <c r="K50" s="21" t="s">
        <v>381</v>
      </c>
      <c r="L50" s="20" t="s">
        <v>411</v>
      </c>
    </row>
    <row r="51" spans="1:12" x14ac:dyDescent="0.25">
      <c r="A51" s="7" t="s">
        <v>237</v>
      </c>
      <c r="B51" s="7" t="s">
        <v>137</v>
      </c>
      <c r="C51" s="7">
        <v>23310</v>
      </c>
      <c r="D51" s="7">
        <v>24530</v>
      </c>
      <c r="E51" s="7" t="s">
        <v>1</v>
      </c>
      <c r="F51" s="7">
        <f t="shared" si="0"/>
        <v>1221</v>
      </c>
      <c r="G51" s="7" t="s">
        <v>8</v>
      </c>
      <c r="H51" s="20" t="s">
        <v>318</v>
      </c>
      <c r="I51" s="22" t="s">
        <v>317</v>
      </c>
      <c r="J51" s="22"/>
      <c r="K51" s="22" t="s">
        <v>25</v>
      </c>
      <c r="L51" s="22" t="s">
        <v>308</v>
      </c>
    </row>
    <row r="52" spans="1:12" x14ac:dyDescent="0.25">
      <c r="A52" s="7" t="s">
        <v>237</v>
      </c>
      <c r="B52" s="7" t="s">
        <v>138</v>
      </c>
      <c r="C52" s="7">
        <v>23310</v>
      </c>
      <c r="D52" s="7">
        <v>23331</v>
      </c>
      <c r="E52" s="7" t="s">
        <v>1</v>
      </c>
      <c r="F52" s="7">
        <f t="shared" si="0"/>
        <v>22</v>
      </c>
      <c r="G52" s="7" t="s">
        <v>9</v>
      </c>
      <c r="H52" s="20" t="s">
        <v>318</v>
      </c>
      <c r="I52" s="22" t="s">
        <v>24</v>
      </c>
      <c r="J52" s="22"/>
      <c r="K52" s="22" t="s">
        <v>282</v>
      </c>
      <c r="L52" s="22" t="s">
        <v>328</v>
      </c>
    </row>
    <row r="53" spans="1:12" x14ac:dyDescent="0.25">
      <c r="A53" s="7" t="s">
        <v>237</v>
      </c>
      <c r="B53" s="7" t="s">
        <v>139</v>
      </c>
      <c r="C53" s="7">
        <v>23381</v>
      </c>
      <c r="D53" s="7">
        <v>23644</v>
      </c>
      <c r="E53" s="7" t="s">
        <v>1</v>
      </c>
      <c r="F53" s="7">
        <f t="shared" si="0"/>
        <v>264</v>
      </c>
      <c r="G53" s="7" t="s">
        <v>245</v>
      </c>
      <c r="H53" s="20" t="s">
        <v>318</v>
      </c>
      <c r="I53" s="22" t="s">
        <v>317</v>
      </c>
      <c r="J53" s="22"/>
      <c r="K53" s="22" t="s">
        <v>331</v>
      </c>
      <c r="L53" s="22" t="s">
        <v>329</v>
      </c>
    </row>
    <row r="54" spans="1:12" x14ac:dyDescent="0.25">
      <c r="A54" s="7" t="s">
        <v>237</v>
      </c>
      <c r="B54" s="7" t="s">
        <v>140</v>
      </c>
      <c r="C54" s="7">
        <v>23677</v>
      </c>
      <c r="D54" s="7">
        <v>24501</v>
      </c>
      <c r="E54" s="7" t="s">
        <v>1</v>
      </c>
      <c r="F54" s="7">
        <f t="shared" si="0"/>
        <v>825</v>
      </c>
      <c r="G54" s="7" t="s">
        <v>245</v>
      </c>
      <c r="H54" s="20" t="s">
        <v>318</v>
      </c>
      <c r="I54" s="22" t="s">
        <v>24</v>
      </c>
      <c r="J54" s="22"/>
      <c r="K54" s="22" t="s">
        <v>349</v>
      </c>
      <c r="L54" s="22" t="s">
        <v>330</v>
      </c>
    </row>
    <row r="55" spans="1:12" x14ac:dyDescent="0.25">
      <c r="A55" s="7" t="s">
        <v>237</v>
      </c>
      <c r="B55" s="7" t="s">
        <v>141</v>
      </c>
      <c r="C55" s="7">
        <v>24511</v>
      </c>
      <c r="D55" s="7">
        <v>24530</v>
      </c>
      <c r="E55" s="7" t="s">
        <v>1</v>
      </c>
      <c r="F55" s="7">
        <f t="shared" si="0"/>
        <v>20</v>
      </c>
      <c r="G55" s="7" t="s">
        <v>26</v>
      </c>
      <c r="H55" s="20" t="s">
        <v>318</v>
      </c>
      <c r="I55" s="22" t="s">
        <v>24</v>
      </c>
      <c r="J55" s="22"/>
      <c r="K55" s="22" t="s">
        <v>283</v>
      </c>
      <c r="L55" s="22" t="s">
        <v>327</v>
      </c>
    </row>
    <row r="56" spans="1:12" x14ac:dyDescent="0.25">
      <c r="A56" s="7" t="s">
        <v>237</v>
      </c>
      <c r="B56" s="7" t="s">
        <v>142</v>
      </c>
      <c r="C56" s="7">
        <v>24531</v>
      </c>
      <c r="D56" s="7">
        <v>25422</v>
      </c>
      <c r="E56" s="7" t="s">
        <v>1</v>
      </c>
      <c r="F56" s="7">
        <f t="shared" si="0"/>
        <v>892</v>
      </c>
      <c r="G56" s="7" t="s">
        <v>8</v>
      </c>
      <c r="H56" s="20" t="s">
        <v>318</v>
      </c>
      <c r="I56" s="20" t="s">
        <v>380</v>
      </c>
      <c r="J56" s="20"/>
      <c r="K56" s="20" t="s">
        <v>380</v>
      </c>
      <c r="L56" s="20" t="s">
        <v>396</v>
      </c>
    </row>
    <row r="57" spans="1:12" x14ac:dyDescent="0.25">
      <c r="A57" s="7" t="s">
        <v>237</v>
      </c>
      <c r="B57" s="7" t="s">
        <v>143</v>
      </c>
      <c r="C57" s="7">
        <v>24531</v>
      </c>
      <c r="D57" s="7">
        <v>25276</v>
      </c>
      <c r="E57" s="7" t="s">
        <v>1</v>
      </c>
      <c r="F57" s="7">
        <f t="shared" si="0"/>
        <v>746</v>
      </c>
      <c r="G57" s="7" t="s">
        <v>246</v>
      </c>
      <c r="H57" s="20" t="s">
        <v>318</v>
      </c>
      <c r="I57" s="20" t="s">
        <v>380</v>
      </c>
      <c r="J57" s="20"/>
      <c r="K57" s="21" t="s">
        <v>382</v>
      </c>
      <c r="L57" s="20" t="s">
        <v>412</v>
      </c>
    </row>
    <row r="58" spans="1:12" x14ac:dyDescent="0.25">
      <c r="A58" s="7" t="s">
        <v>237</v>
      </c>
      <c r="B58" s="7" t="s">
        <v>144</v>
      </c>
      <c r="C58" s="7">
        <v>25407</v>
      </c>
      <c r="D58" s="7">
        <v>25422</v>
      </c>
      <c r="E58" s="7" t="s">
        <v>1</v>
      </c>
      <c r="F58" s="7">
        <f t="shared" si="0"/>
        <v>16</v>
      </c>
      <c r="G58" s="7" t="s">
        <v>9</v>
      </c>
      <c r="H58" s="20" t="s">
        <v>318</v>
      </c>
      <c r="I58" s="20" t="s">
        <v>380</v>
      </c>
      <c r="J58" s="20"/>
      <c r="K58" s="20" t="s">
        <v>324</v>
      </c>
      <c r="L58" s="20" t="s">
        <v>326</v>
      </c>
    </row>
    <row r="59" spans="1:12" s="23" customFormat="1" x14ac:dyDescent="0.25">
      <c r="A59" s="7" t="s">
        <v>237</v>
      </c>
      <c r="B59" s="7" t="s">
        <v>145</v>
      </c>
      <c r="C59" s="7">
        <v>25438</v>
      </c>
      <c r="D59" s="7">
        <v>26580</v>
      </c>
      <c r="E59" s="7" t="s">
        <v>1</v>
      </c>
      <c r="F59" s="7">
        <f t="shared" si="0"/>
        <v>1143</v>
      </c>
      <c r="G59" s="7" t="s">
        <v>245</v>
      </c>
      <c r="H59" s="10" t="s">
        <v>293</v>
      </c>
      <c r="I59" s="7"/>
      <c r="J59" s="7"/>
      <c r="K59" s="7" t="s">
        <v>350</v>
      </c>
      <c r="L59" s="7" t="s">
        <v>27</v>
      </c>
    </row>
    <row r="60" spans="1:12" x14ac:dyDescent="0.25">
      <c r="A60" s="7" t="s">
        <v>237</v>
      </c>
      <c r="B60" s="7" t="s">
        <v>146</v>
      </c>
      <c r="C60" s="7">
        <v>26779</v>
      </c>
      <c r="D60" s="7">
        <v>27570</v>
      </c>
      <c r="E60" s="7" t="s">
        <v>6</v>
      </c>
      <c r="F60" s="7">
        <f t="shared" si="0"/>
        <v>792</v>
      </c>
      <c r="G60" s="7" t="s">
        <v>245</v>
      </c>
      <c r="H60" s="10" t="s">
        <v>293</v>
      </c>
      <c r="I60" s="7"/>
      <c r="J60" s="7"/>
      <c r="K60" s="7" t="s">
        <v>351</v>
      </c>
      <c r="L60" s="7" t="s">
        <v>28</v>
      </c>
    </row>
    <row r="61" spans="1:12" x14ac:dyDescent="0.25">
      <c r="A61" s="7" t="s">
        <v>237</v>
      </c>
      <c r="B61" s="7" t="s">
        <v>147</v>
      </c>
      <c r="C61" s="7">
        <v>27560</v>
      </c>
      <c r="D61" s="7">
        <v>27874</v>
      </c>
      <c r="E61" s="7" t="s">
        <v>6</v>
      </c>
      <c r="F61" s="7">
        <f t="shared" si="0"/>
        <v>315</v>
      </c>
      <c r="G61" s="7" t="s">
        <v>245</v>
      </c>
      <c r="H61" s="10" t="s">
        <v>293</v>
      </c>
      <c r="I61" s="7"/>
      <c r="J61" s="7"/>
      <c r="K61" s="7"/>
      <c r="L61" s="7" t="s">
        <v>29</v>
      </c>
    </row>
    <row r="62" spans="1:12" x14ac:dyDescent="0.25">
      <c r="A62" s="7" t="s">
        <v>237</v>
      </c>
      <c r="B62" s="7" t="s">
        <v>148</v>
      </c>
      <c r="C62" s="7">
        <v>27876</v>
      </c>
      <c r="D62" s="7">
        <v>28181</v>
      </c>
      <c r="E62" s="7" t="s">
        <v>6</v>
      </c>
      <c r="F62" s="7">
        <f t="shared" si="0"/>
        <v>306</v>
      </c>
      <c r="G62" s="7" t="s">
        <v>245</v>
      </c>
      <c r="H62" s="10" t="s">
        <v>339</v>
      </c>
      <c r="I62" s="7"/>
      <c r="J62" s="7"/>
      <c r="K62" s="7" t="s">
        <v>352</v>
      </c>
      <c r="L62" s="7" t="s">
        <v>30</v>
      </c>
    </row>
    <row r="63" spans="1:12" x14ac:dyDescent="0.25">
      <c r="A63" s="7" t="s">
        <v>237</v>
      </c>
      <c r="B63" s="7" t="s">
        <v>149</v>
      </c>
      <c r="C63" s="7">
        <v>28183</v>
      </c>
      <c r="D63" s="7">
        <v>28461</v>
      </c>
      <c r="E63" s="7" t="s">
        <v>6</v>
      </c>
      <c r="F63" s="7">
        <f t="shared" si="0"/>
        <v>279</v>
      </c>
      <c r="G63" s="7" t="s">
        <v>245</v>
      </c>
      <c r="H63" s="10" t="s">
        <v>293</v>
      </c>
      <c r="I63" s="7"/>
      <c r="J63" s="7"/>
      <c r="K63" s="7" t="s">
        <v>353</v>
      </c>
      <c r="L63" s="7" t="s">
        <v>31</v>
      </c>
    </row>
    <row r="64" spans="1:12" x14ac:dyDescent="0.25">
      <c r="A64" s="7" t="s">
        <v>237</v>
      </c>
      <c r="B64" s="7" t="s">
        <v>150</v>
      </c>
      <c r="C64" s="7">
        <v>29248</v>
      </c>
      <c r="D64" s="7">
        <v>30015</v>
      </c>
      <c r="E64" s="7" t="s">
        <v>6</v>
      </c>
      <c r="F64" s="7">
        <f t="shared" si="0"/>
        <v>768</v>
      </c>
      <c r="G64" s="7" t="s">
        <v>8</v>
      </c>
      <c r="H64" s="24" t="s">
        <v>295</v>
      </c>
      <c r="I64" s="24" t="s">
        <v>294</v>
      </c>
      <c r="J64" s="24"/>
      <c r="K64" s="24" t="s">
        <v>33</v>
      </c>
      <c r="L64" s="24" t="s">
        <v>307</v>
      </c>
    </row>
    <row r="65" spans="1:12" x14ac:dyDescent="0.25">
      <c r="A65" s="7" t="s">
        <v>237</v>
      </c>
      <c r="B65" s="7" t="s">
        <v>151</v>
      </c>
      <c r="C65" s="7">
        <v>29248</v>
      </c>
      <c r="D65" s="7">
        <v>29265</v>
      </c>
      <c r="E65" s="7" t="s">
        <v>6</v>
      </c>
      <c r="F65" s="7">
        <f t="shared" si="0"/>
        <v>18</v>
      </c>
      <c r="G65" s="7" t="s">
        <v>9</v>
      </c>
      <c r="H65" s="24" t="s">
        <v>295</v>
      </c>
      <c r="I65" s="24" t="s">
        <v>32</v>
      </c>
      <c r="J65" s="24"/>
      <c r="K65" s="24" t="s">
        <v>284</v>
      </c>
      <c r="L65" s="24" t="s">
        <v>313</v>
      </c>
    </row>
    <row r="66" spans="1:12" x14ac:dyDescent="0.25">
      <c r="A66" s="7" t="s">
        <v>237</v>
      </c>
      <c r="B66" s="7" t="s">
        <v>152</v>
      </c>
      <c r="C66" s="7">
        <v>29263</v>
      </c>
      <c r="D66" s="7">
        <v>29766</v>
      </c>
      <c r="E66" s="7" t="s">
        <v>6</v>
      </c>
      <c r="F66" s="7">
        <f t="shared" si="0"/>
        <v>504</v>
      </c>
      <c r="G66" s="7" t="s">
        <v>245</v>
      </c>
      <c r="H66" s="24" t="s">
        <v>295</v>
      </c>
      <c r="I66" s="24" t="s">
        <v>32</v>
      </c>
      <c r="J66" s="24"/>
      <c r="K66" s="24" t="s">
        <v>341</v>
      </c>
      <c r="L66" s="24" t="s">
        <v>315</v>
      </c>
    </row>
    <row r="67" spans="1:12" x14ac:dyDescent="0.25">
      <c r="A67" s="7" t="s">
        <v>237</v>
      </c>
      <c r="B67" s="7" t="s">
        <v>153</v>
      </c>
      <c r="C67" s="7">
        <v>29998</v>
      </c>
      <c r="D67" s="7">
        <v>30015</v>
      </c>
      <c r="E67" s="7" t="s">
        <v>6</v>
      </c>
      <c r="F67" s="7">
        <f t="shared" ref="F67:F130" si="1">D67-C67+1</f>
        <v>18</v>
      </c>
      <c r="G67" s="7" t="s">
        <v>26</v>
      </c>
      <c r="H67" s="24" t="s">
        <v>295</v>
      </c>
      <c r="I67" s="24" t="s">
        <v>32</v>
      </c>
      <c r="J67" s="24"/>
      <c r="K67" s="24" t="s">
        <v>285</v>
      </c>
      <c r="L67" s="24" t="s">
        <v>314</v>
      </c>
    </row>
    <row r="68" spans="1:12" x14ac:dyDescent="0.25">
      <c r="A68" s="7" t="s">
        <v>237</v>
      </c>
      <c r="B68" s="7" t="s">
        <v>154</v>
      </c>
      <c r="C68" s="7">
        <v>30164</v>
      </c>
      <c r="D68" s="7">
        <v>32755</v>
      </c>
      <c r="E68" s="7" t="s">
        <v>1</v>
      </c>
      <c r="F68" s="7">
        <f t="shared" si="1"/>
        <v>2592</v>
      </c>
      <c r="G68" s="7" t="s">
        <v>245</v>
      </c>
      <c r="H68" s="10" t="s">
        <v>293</v>
      </c>
      <c r="I68" s="7"/>
      <c r="J68" s="7"/>
      <c r="K68" s="7" t="s">
        <v>354</v>
      </c>
      <c r="L68" s="7" t="s">
        <v>292</v>
      </c>
    </row>
    <row r="69" spans="1:12" x14ac:dyDescent="0.25">
      <c r="A69" s="7" t="s">
        <v>237</v>
      </c>
      <c r="B69" s="7" t="s">
        <v>155</v>
      </c>
      <c r="C69" s="7">
        <v>32737</v>
      </c>
      <c r="D69" s="7">
        <v>33556</v>
      </c>
      <c r="E69" s="7" t="s">
        <v>6</v>
      </c>
      <c r="F69" s="7">
        <f t="shared" si="1"/>
        <v>820</v>
      </c>
      <c r="G69" s="7" t="s">
        <v>378</v>
      </c>
      <c r="H69" s="25" t="s">
        <v>297</v>
      </c>
      <c r="I69" s="25" t="s">
        <v>34</v>
      </c>
      <c r="J69" s="25"/>
      <c r="K69" s="25" t="s">
        <v>35</v>
      </c>
      <c r="L69" s="25" t="s">
        <v>309</v>
      </c>
    </row>
    <row r="70" spans="1:12" x14ac:dyDescent="0.25">
      <c r="A70" s="7" t="s">
        <v>237</v>
      </c>
      <c r="B70" s="7" t="s">
        <v>156</v>
      </c>
      <c r="C70" s="7">
        <v>32737</v>
      </c>
      <c r="D70" s="7">
        <v>32750</v>
      </c>
      <c r="E70" s="7" t="s">
        <v>6</v>
      </c>
      <c r="F70" s="7">
        <f t="shared" si="1"/>
        <v>14</v>
      </c>
      <c r="G70" s="7" t="s">
        <v>26</v>
      </c>
      <c r="H70" s="25" t="s">
        <v>297</v>
      </c>
      <c r="I70" s="25" t="s">
        <v>34</v>
      </c>
      <c r="J70" s="25"/>
      <c r="K70" s="25" t="s">
        <v>286</v>
      </c>
      <c r="L70" s="25" t="s">
        <v>322</v>
      </c>
    </row>
    <row r="71" spans="1:12" x14ac:dyDescent="0.25">
      <c r="A71" s="7" t="s">
        <v>237</v>
      </c>
      <c r="B71" s="7" t="s">
        <v>157</v>
      </c>
      <c r="C71" s="7">
        <v>32789</v>
      </c>
      <c r="D71" s="7">
        <v>33505</v>
      </c>
      <c r="E71" s="7" t="s">
        <v>6</v>
      </c>
      <c r="F71" s="7">
        <f t="shared" si="1"/>
        <v>717</v>
      </c>
      <c r="G71" s="7" t="s">
        <v>245</v>
      </c>
      <c r="H71" s="25" t="s">
        <v>297</v>
      </c>
      <c r="I71" s="25" t="s">
        <v>34</v>
      </c>
      <c r="J71" s="25"/>
      <c r="K71" s="25" t="s">
        <v>13</v>
      </c>
      <c r="L71" s="25" t="s">
        <v>321</v>
      </c>
    </row>
    <row r="72" spans="1:12" x14ac:dyDescent="0.25">
      <c r="A72" s="7" t="s">
        <v>237</v>
      </c>
      <c r="B72" s="7" t="s">
        <v>158</v>
      </c>
      <c r="C72" s="7">
        <v>33543</v>
      </c>
      <c r="D72" s="7">
        <v>33556</v>
      </c>
      <c r="E72" s="7" t="s">
        <v>6</v>
      </c>
      <c r="F72" s="7">
        <f t="shared" si="1"/>
        <v>14</v>
      </c>
      <c r="G72" s="7" t="s">
        <v>9</v>
      </c>
      <c r="H72" s="25" t="s">
        <v>297</v>
      </c>
      <c r="I72" s="25" t="s">
        <v>296</v>
      </c>
      <c r="J72" s="25"/>
      <c r="K72" s="25" t="s">
        <v>287</v>
      </c>
      <c r="L72" s="25" t="s">
        <v>320</v>
      </c>
    </row>
    <row r="73" spans="1:12" x14ac:dyDescent="0.25">
      <c r="A73" s="7" t="s">
        <v>237</v>
      </c>
      <c r="B73" s="7" t="s">
        <v>159</v>
      </c>
      <c r="C73" s="7">
        <v>33557</v>
      </c>
      <c r="D73" s="7">
        <v>33738</v>
      </c>
      <c r="E73" s="7" t="s">
        <v>1</v>
      </c>
      <c r="F73" s="7">
        <f t="shared" si="1"/>
        <v>182</v>
      </c>
      <c r="G73" s="7" t="s">
        <v>378</v>
      </c>
      <c r="H73" s="9" t="s">
        <v>385</v>
      </c>
      <c r="I73" s="9" t="s">
        <v>384</v>
      </c>
      <c r="J73" s="9"/>
      <c r="K73" s="9" t="s">
        <v>384</v>
      </c>
      <c r="L73" s="9" t="s">
        <v>396</v>
      </c>
    </row>
    <row r="74" spans="1:12" x14ac:dyDescent="0.25">
      <c r="A74" s="7" t="s">
        <v>237</v>
      </c>
      <c r="B74" s="7" t="s">
        <v>160</v>
      </c>
      <c r="C74" s="7">
        <v>33557</v>
      </c>
      <c r="D74" s="7">
        <v>33592</v>
      </c>
      <c r="E74" s="7" t="s">
        <v>10</v>
      </c>
      <c r="F74" s="7">
        <f t="shared" si="1"/>
        <v>36</v>
      </c>
      <c r="G74" s="7" t="s">
        <v>246</v>
      </c>
      <c r="H74" s="9" t="s">
        <v>383</v>
      </c>
      <c r="I74" s="9" t="s">
        <v>380</v>
      </c>
      <c r="J74" s="9"/>
      <c r="K74" s="11" t="s">
        <v>379</v>
      </c>
      <c r="L74" s="9" t="s">
        <v>402</v>
      </c>
    </row>
    <row r="75" spans="1:12" x14ac:dyDescent="0.25">
      <c r="A75" s="7" t="s">
        <v>237</v>
      </c>
      <c r="B75" s="7" t="s">
        <v>161</v>
      </c>
      <c r="C75" s="7">
        <v>33723</v>
      </c>
      <c r="D75" s="7">
        <v>33738</v>
      </c>
      <c r="E75" s="7" t="s">
        <v>1</v>
      </c>
      <c r="F75" s="7">
        <f t="shared" si="1"/>
        <v>16</v>
      </c>
      <c r="G75" s="7" t="s">
        <v>9</v>
      </c>
      <c r="H75" s="9" t="s">
        <v>383</v>
      </c>
      <c r="I75" s="9" t="s">
        <v>380</v>
      </c>
      <c r="J75" s="9"/>
      <c r="K75" s="9" t="s">
        <v>278</v>
      </c>
      <c r="L75" s="9" t="s">
        <v>319</v>
      </c>
    </row>
    <row r="76" spans="1:12" x14ac:dyDescent="0.25">
      <c r="A76" s="7" t="s">
        <v>237</v>
      </c>
      <c r="B76" s="7" t="s">
        <v>162</v>
      </c>
      <c r="C76" s="7">
        <v>34245</v>
      </c>
      <c r="D76" s="7">
        <v>35012</v>
      </c>
      <c r="E76" s="7" t="s">
        <v>1</v>
      </c>
      <c r="F76" s="7">
        <f t="shared" si="1"/>
        <v>768</v>
      </c>
      <c r="G76" s="7" t="s">
        <v>8</v>
      </c>
      <c r="H76" s="24" t="s">
        <v>295</v>
      </c>
      <c r="I76" s="24" t="s">
        <v>32</v>
      </c>
      <c r="J76" s="24"/>
      <c r="K76" s="24" t="s">
        <v>33</v>
      </c>
      <c r="L76" s="24" t="s">
        <v>307</v>
      </c>
    </row>
    <row r="77" spans="1:12" x14ac:dyDescent="0.25">
      <c r="A77" s="7" t="s">
        <v>237</v>
      </c>
      <c r="B77" s="7" t="s">
        <v>163</v>
      </c>
      <c r="C77" s="7">
        <v>34245</v>
      </c>
      <c r="D77" s="7">
        <v>34262</v>
      </c>
      <c r="E77" s="7" t="s">
        <v>1</v>
      </c>
      <c r="F77" s="7">
        <f t="shared" si="1"/>
        <v>18</v>
      </c>
      <c r="G77" s="7" t="s">
        <v>9</v>
      </c>
      <c r="H77" s="24" t="s">
        <v>295</v>
      </c>
      <c r="I77" s="24" t="s">
        <v>32</v>
      </c>
      <c r="J77" s="24"/>
      <c r="K77" s="24" t="s">
        <v>285</v>
      </c>
      <c r="L77" s="24" t="s">
        <v>314</v>
      </c>
    </row>
    <row r="78" spans="1:12" x14ac:dyDescent="0.25">
      <c r="A78" s="7" t="s">
        <v>237</v>
      </c>
      <c r="B78" s="7" t="s">
        <v>164</v>
      </c>
      <c r="C78" s="7">
        <v>34494</v>
      </c>
      <c r="D78" s="7">
        <v>34997</v>
      </c>
      <c r="E78" s="7" t="s">
        <v>1</v>
      </c>
      <c r="F78" s="7">
        <f t="shared" si="1"/>
        <v>504</v>
      </c>
      <c r="G78" s="7" t="s">
        <v>245</v>
      </c>
      <c r="H78" s="24" t="s">
        <v>295</v>
      </c>
      <c r="I78" s="24" t="s">
        <v>32</v>
      </c>
      <c r="J78" s="24"/>
      <c r="K78" s="24" t="s">
        <v>341</v>
      </c>
      <c r="L78" s="24" t="s">
        <v>315</v>
      </c>
    </row>
    <row r="79" spans="1:12" x14ac:dyDescent="0.25">
      <c r="A79" s="7" t="s">
        <v>237</v>
      </c>
      <c r="B79" s="7" t="s">
        <v>165</v>
      </c>
      <c r="C79" s="7">
        <v>34995</v>
      </c>
      <c r="D79" s="7">
        <v>35012</v>
      </c>
      <c r="E79" s="7" t="s">
        <v>1</v>
      </c>
      <c r="F79" s="7">
        <f t="shared" si="1"/>
        <v>18</v>
      </c>
      <c r="G79" s="7" t="s">
        <v>9</v>
      </c>
      <c r="H79" s="24" t="s">
        <v>295</v>
      </c>
      <c r="I79" s="24" t="s">
        <v>32</v>
      </c>
      <c r="J79" s="24"/>
      <c r="K79" s="24" t="s">
        <v>284</v>
      </c>
      <c r="L79" s="24" t="s">
        <v>313</v>
      </c>
    </row>
    <row r="80" spans="1:12" x14ac:dyDescent="0.25">
      <c r="A80" s="7" t="s">
        <v>237</v>
      </c>
      <c r="B80" s="7" t="s">
        <v>166</v>
      </c>
      <c r="C80" s="7">
        <v>35046</v>
      </c>
      <c r="D80" s="7">
        <v>35216</v>
      </c>
      <c r="E80" s="7" t="s">
        <v>1</v>
      </c>
      <c r="F80" s="7">
        <f t="shared" si="1"/>
        <v>171</v>
      </c>
      <c r="G80" s="7" t="s">
        <v>245</v>
      </c>
      <c r="H80" s="10" t="s">
        <v>293</v>
      </c>
      <c r="I80" s="7"/>
      <c r="J80" s="7"/>
      <c r="K80" s="7" t="s">
        <v>355</v>
      </c>
      <c r="L80" s="7" t="s">
        <v>36</v>
      </c>
    </row>
    <row r="81" spans="1:12" x14ac:dyDescent="0.25">
      <c r="A81" s="7" t="s">
        <v>237</v>
      </c>
      <c r="B81" s="7" t="s">
        <v>167</v>
      </c>
      <c r="C81" s="7">
        <v>35511</v>
      </c>
      <c r="D81" s="7">
        <v>36692</v>
      </c>
      <c r="E81" s="7" t="s">
        <v>6</v>
      </c>
      <c r="F81" s="7">
        <f t="shared" si="1"/>
        <v>1182</v>
      </c>
      <c r="G81" s="7" t="s">
        <v>245</v>
      </c>
      <c r="H81" s="10" t="s">
        <v>293</v>
      </c>
      <c r="I81" s="7"/>
      <c r="J81" s="7"/>
      <c r="K81" s="7" t="s">
        <v>356</v>
      </c>
      <c r="L81" s="7" t="s">
        <v>37</v>
      </c>
    </row>
    <row r="82" spans="1:12" x14ac:dyDescent="0.25">
      <c r="A82" s="7" t="s">
        <v>237</v>
      </c>
      <c r="B82" s="7" t="s">
        <v>168</v>
      </c>
      <c r="C82" s="7">
        <v>36845</v>
      </c>
      <c r="D82" s="7">
        <v>38848</v>
      </c>
      <c r="E82" s="7" t="s">
        <v>6</v>
      </c>
      <c r="F82" s="7">
        <f t="shared" si="1"/>
        <v>2004</v>
      </c>
      <c r="G82" s="7" t="s">
        <v>245</v>
      </c>
      <c r="H82" s="10" t="s">
        <v>293</v>
      </c>
      <c r="I82" s="7"/>
      <c r="J82" s="7"/>
      <c r="K82" s="7" t="s">
        <v>38</v>
      </c>
      <c r="L82" s="7" t="s">
        <v>39</v>
      </c>
    </row>
    <row r="83" spans="1:12" x14ac:dyDescent="0.25">
      <c r="A83" s="7" t="s">
        <v>237</v>
      </c>
      <c r="B83" s="7" t="s">
        <v>169</v>
      </c>
      <c r="C83" s="7">
        <v>39088</v>
      </c>
      <c r="D83" s="7">
        <v>39847</v>
      </c>
      <c r="E83" s="7" t="s">
        <v>6</v>
      </c>
      <c r="F83" s="7">
        <f t="shared" si="1"/>
        <v>760</v>
      </c>
      <c r="G83" s="7" t="s">
        <v>8</v>
      </c>
      <c r="H83" s="24" t="s">
        <v>295</v>
      </c>
      <c r="I83" s="24" t="s">
        <v>33</v>
      </c>
      <c r="J83" s="24"/>
      <c r="K83" s="24" t="s">
        <v>33</v>
      </c>
      <c r="L83" s="24" t="s">
        <v>307</v>
      </c>
    </row>
    <row r="84" spans="1:12" x14ac:dyDescent="0.25">
      <c r="A84" s="7" t="s">
        <v>237</v>
      </c>
      <c r="B84" s="7" t="s">
        <v>170</v>
      </c>
      <c r="C84" s="7">
        <v>39088</v>
      </c>
      <c r="D84" s="7">
        <v>39105</v>
      </c>
      <c r="E84" s="7" t="s">
        <v>6</v>
      </c>
      <c r="F84" s="7">
        <f t="shared" si="1"/>
        <v>18</v>
      </c>
      <c r="G84" s="7" t="s">
        <v>9</v>
      </c>
      <c r="H84" s="24" t="s">
        <v>295</v>
      </c>
      <c r="I84" s="24" t="s">
        <v>33</v>
      </c>
      <c r="J84" s="24"/>
      <c r="K84" s="24" t="s">
        <v>284</v>
      </c>
      <c r="L84" s="24" t="s">
        <v>313</v>
      </c>
    </row>
    <row r="85" spans="1:12" x14ac:dyDescent="0.25">
      <c r="A85" s="7" t="s">
        <v>237</v>
      </c>
      <c r="B85" s="7" t="s">
        <v>171</v>
      </c>
      <c r="C85" s="7">
        <v>39103</v>
      </c>
      <c r="D85" s="7">
        <v>39606</v>
      </c>
      <c r="E85" s="7" t="s">
        <v>6</v>
      </c>
      <c r="F85" s="7">
        <f t="shared" si="1"/>
        <v>504</v>
      </c>
      <c r="G85" s="7" t="s">
        <v>245</v>
      </c>
      <c r="H85" s="24" t="s">
        <v>295</v>
      </c>
      <c r="I85" s="24" t="s">
        <v>33</v>
      </c>
      <c r="J85" s="24"/>
      <c r="K85" s="24" t="s">
        <v>341</v>
      </c>
      <c r="L85" s="24" t="s">
        <v>315</v>
      </c>
    </row>
    <row r="86" spans="1:12" x14ac:dyDescent="0.25">
      <c r="A86" s="7" t="s">
        <v>237</v>
      </c>
      <c r="B86" s="7" t="s">
        <v>172</v>
      </c>
      <c r="C86" s="7">
        <v>39838</v>
      </c>
      <c r="D86" s="7">
        <v>39847</v>
      </c>
      <c r="E86" s="7" t="s">
        <v>6</v>
      </c>
      <c r="F86" s="7">
        <f t="shared" si="1"/>
        <v>10</v>
      </c>
      <c r="G86" s="7" t="s">
        <v>26</v>
      </c>
      <c r="H86" s="24" t="s">
        <v>295</v>
      </c>
      <c r="I86" s="24" t="s">
        <v>33</v>
      </c>
      <c r="J86" s="24"/>
      <c r="K86" s="24" t="s">
        <v>285</v>
      </c>
      <c r="L86" s="24" t="s">
        <v>314</v>
      </c>
    </row>
    <row r="87" spans="1:12" x14ac:dyDescent="0.25">
      <c r="A87" s="7" t="s">
        <v>237</v>
      </c>
      <c r="B87" s="7" t="s">
        <v>173</v>
      </c>
      <c r="C87" s="7">
        <v>40041</v>
      </c>
      <c r="D87" s="7">
        <v>40964</v>
      </c>
      <c r="E87" s="7" t="s">
        <v>7</v>
      </c>
      <c r="F87" s="7">
        <f t="shared" si="1"/>
        <v>924</v>
      </c>
      <c r="G87" s="7" t="s">
        <v>245</v>
      </c>
      <c r="H87" s="10" t="s">
        <v>293</v>
      </c>
      <c r="I87" s="7"/>
      <c r="J87" s="7"/>
      <c r="K87" s="7"/>
      <c r="L87" s="7" t="s">
        <v>5</v>
      </c>
    </row>
    <row r="88" spans="1:12" x14ac:dyDescent="0.25">
      <c r="A88" s="7" t="s">
        <v>237</v>
      </c>
      <c r="B88" s="7" t="s">
        <v>174</v>
      </c>
      <c r="C88" s="7">
        <v>41260</v>
      </c>
      <c r="D88" s="7">
        <v>42412</v>
      </c>
      <c r="E88" s="7" t="s">
        <v>1</v>
      </c>
      <c r="F88" s="7">
        <f t="shared" si="1"/>
        <v>1153</v>
      </c>
      <c r="G88" s="7" t="s">
        <v>8</v>
      </c>
      <c r="H88" s="26" t="s">
        <v>244</v>
      </c>
      <c r="I88" s="26" t="s">
        <v>40</v>
      </c>
      <c r="J88" s="26"/>
      <c r="K88" s="26" t="s">
        <v>41</v>
      </c>
      <c r="L88" s="26" t="s">
        <v>306</v>
      </c>
    </row>
    <row r="89" spans="1:12" x14ac:dyDescent="0.25">
      <c r="A89" s="7" t="s">
        <v>237</v>
      </c>
      <c r="B89" s="7" t="s">
        <v>175</v>
      </c>
      <c r="C89" s="7">
        <v>41260</v>
      </c>
      <c r="D89" s="7">
        <v>41276</v>
      </c>
      <c r="E89" s="7" t="s">
        <v>1</v>
      </c>
      <c r="F89" s="7">
        <f t="shared" si="1"/>
        <v>17</v>
      </c>
      <c r="G89" s="7" t="s">
        <v>9</v>
      </c>
      <c r="H89" s="26" t="s">
        <v>244</v>
      </c>
      <c r="I89" s="26" t="s">
        <v>243</v>
      </c>
      <c r="J89" s="26"/>
      <c r="K89" s="26" t="s">
        <v>288</v>
      </c>
      <c r="L89" s="26" t="s">
        <v>311</v>
      </c>
    </row>
    <row r="90" spans="1:12" x14ac:dyDescent="0.25">
      <c r="A90" s="7" t="s">
        <v>237</v>
      </c>
      <c r="B90" s="7" t="s">
        <v>176</v>
      </c>
      <c r="C90" s="7">
        <v>41403</v>
      </c>
      <c r="D90" s="7">
        <v>42392</v>
      </c>
      <c r="E90" s="7" t="s">
        <v>1</v>
      </c>
      <c r="F90" s="7">
        <f t="shared" si="1"/>
        <v>990</v>
      </c>
      <c r="G90" s="7" t="s">
        <v>245</v>
      </c>
      <c r="H90" s="26" t="s">
        <v>244</v>
      </c>
      <c r="I90" s="26" t="s">
        <v>40</v>
      </c>
      <c r="J90" s="26"/>
      <c r="K90" s="26" t="s">
        <v>13</v>
      </c>
      <c r="L90" s="26" t="s">
        <v>310</v>
      </c>
    </row>
    <row r="91" spans="1:12" x14ac:dyDescent="0.25">
      <c r="A91" s="7" t="s">
        <v>237</v>
      </c>
      <c r="B91" s="7" t="s">
        <v>177</v>
      </c>
      <c r="C91" s="7">
        <v>42396</v>
      </c>
      <c r="D91" s="7">
        <v>42412</v>
      </c>
      <c r="E91" s="7" t="s">
        <v>1</v>
      </c>
      <c r="F91" s="7">
        <f t="shared" si="1"/>
        <v>17</v>
      </c>
      <c r="G91" s="7" t="s">
        <v>9</v>
      </c>
      <c r="H91" s="26" t="s">
        <v>244</v>
      </c>
      <c r="I91" s="26" t="s">
        <v>40</v>
      </c>
      <c r="J91" s="26"/>
      <c r="K91" s="26" t="s">
        <v>289</v>
      </c>
      <c r="L91" s="26" t="s">
        <v>312</v>
      </c>
    </row>
    <row r="92" spans="1:12" x14ac:dyDescent="0.25">
      <c r="A92" s="7" t="s">
        <v>237</v>
      </c>
      <c r="B92" s="7" t="s">
        <v>178</v>
      </c>
      <c r="C92" s="7">
        <v>44022</v>
      </c>
      <c r="D92" s="7">
        <v>45079</v>
      </c>
      <c r="E92" s="7" t="s">
        <v>6</v>
      </c>
      <c r="F92" s="7">
        <f t="shared" si="1"/>
        <v>1058</v>
      </c>
      <c r="G92" s="7" t="s">
        <v>8</v>
      </c>
      <c r="H92" s="27" t="s">
        <v>242</v>
      </c>
      <c r="I92" s="27" t="s">
        <v>241</v>
      </c>
      <c r="J92" s="27"/>
      <c r="K92" s="27" t="s">
        <v>43</v>
      </c>
      <c r="L92" s="27" t="s">
        <v>305</v>
      </c>
    </row>
    <row r="93" spans="1:12" x14ac:dyDescent="0.25">
      <c r="A93" s="7" t="s">
        <v>237</v>
      </c>
      <c r="B93" s="7" t="s">
        <v>179</v>
      </c>
      <c r="C93" s="7">
        <v>44022</v>
      </c>
      <c r="D93" s="7">
        <v>44039</v>
      </c>
      <c r="E93" s="7" t="s">
        <v>6</v>
      </c>
      <c r="F93" s="7">
        <f t="shared" si="1"/>
        <v>18</v>
      </c>
      <c r="G93" s="7" t="s">
        <v>26</v>
      </c>
      <c r="H93" s="27" t="s">
        <v>242</v>
      </c>
      <c r="I93" s="27" t="s">
        <v>42</v>
      </c>
      <c r="J93" s="27"/>
      <c r="K93" s="27" t="s">
        <v>290</v>
      </c>
      <c r="L93" s="27" t="s">
        <v>303</v>
      </c>
    </row>
    <row r="94" spans="1:12" x14ac:dyDescent="0.25">
      <c r="A94" s="7" t="s">
        <v>237</v>
      </c>
      <c r="B94" s="7" t="s">
        <v>180</v>
      </c>
      <c r="C94" s="7">
        <v>44078</v>
      </c>
      <c r="D94" s="7">
        <v>45001</v>
      </c>
      <c r="E94" s="7" t="s">
        <v>7</v>
      </c>
      <c r="F94" s="7">
        <f t="shared" si="1"/>
        <v>924</v>
      </c>
      <c r="G94" s="7" t="s">
        <v>245</v>
      </c>
      <c r="H94" s="27" t="s">
        <v>242</v>
      </c>
      <c r="I94" s="27" t="s">
        <v>42</v>
      </c>
      <c r="J94" s="27"/>
      <c r="K94" s="27" t="s">
        <v>13</v>
      </c>
      <c r="L94" s="27" t="s">
        <v>304</v>
      </c>
    </row>
    <row r="95" spans="1:12" x14ac:dyDescent="0.25">
      <c r="A95" s="7" t="s">
        <v>237</v>
      </c>
      <c r="B95" s="7" t="s">
        <v>181</v>
      </c>
      <c r="C95" s="7">
        <v>45062</v>
      </c>
      <c r="D95" s="7">
        <v>45079</v>
      </c>
      <c r="E95" s="7" t="s">
        <v>6</v>
      </c>
      <c r="F95" s="7">
        <f t="shared" si="1"/>
        <v>18</v>
      </c>
      <c r="G95" s="7" t="s">
        <v>9</v>
      </c>
      <c r="H95" s="27" t="s">
        <v>242</v>
      </c>
      <c r="I95" s="27" t="s">
        <v>301</v>
      </c>
      <c r="J95" s="27"/>
      <c r="K95" s="27" t="s">
        <v>291</v>
      </c>
      <c r="L95" s="27" t="s">
        <v>302</v>
      </c>
    </row>
    <row r="96" spans="1:12" x14ac:dyDescent="0.25">
      <c r="A96" s="7" t="s">
        <v>237</v>
      </c>
      <c r="B96" s="7" t="s">
        <v>182</v>
      </c>
      <c r="C96" s="7">
        <v>45107</v>
      </c>
      <c r="D96" s="7">
        <v>45739</v>
      </c>
      <c r="E96" s="7" t="s">
        <v>6</v>
      </c>
      <c r="F96" s="7">
        <f t="shared" si="1"/>
        <v>633</v>
      </c>
      <c r="G96" s="7" t="s">
        <v>245</v>
      </c>
      <c r="H96" s="4" t="s">
        <v>239</v>
      </c>
      <c r="I96" s="7"/>
      <c r="J96" s="28"/>
      <c r="K96" s="7"/>
      <c r="L96" s="7" t="s">
        <v>28</v>
      </c>
    </row>
    <row r="97" spans="1:12" x14ac:dyDescent="0.25">
      <c r="A97" s="7" t="s">
        <v>237</v>
      </c>
      <c r="B97" s="7" t="s">
        <v>183</v>
      </c>
      <c r="C97" s="7">
        <v>46103</v>
      </c>
      <c r="D97" s="7">
        <v>47308</v>
      </c>
      <c r="E97" s="7" t="s">
        <v>1</v>
      </c>
      <c r="F97" s="7">
        <f t="shared" si="1"/>
        <v>1206</v>
      </c>
      <c r="G97" s="7" t="s">
        <v>245</v>
      </c>
      <c r="H97" s="4" t="s">
        <v>239</v>
      </c>
      <c r="I97" s="7"/>
      <c r="J97" s="7"/>
      <c r="K97" s="7" t="s">
        <v>357</v>
      </c>
      <c r="L97" s="7" t="s">
        <v>44</v>
      </c>
    </row>
    <row r="98" spans="1:12" x14ac:dyDescent="0.25">
      <c r="A98" s="7" t="s">
        <v>237</v>
      </c>
      <c r="B98" s="7" t="s">
        <v>184</v>
      </c>
      <c r="C98" s="7">
        <v>47365</v>
      </c>
      <c r="D98" s="7">
        <v>48276</v>
      </c>
      <c r="E98" s="7" t="s">
        <v>1</v>
      </c>
      <c r="F98" s="7">
        <f t="shared" si="1"/>
        <v>912</v>
      </c>
      <c r="G98" s="7" t="s">
        <v>245</v>
      </c>
      <c r="H98" s="4" t="s">
        <v>239</v>
      </c>
      <c r="I98" s="7"/>
      <c r="J98" s="7"/>
      <c r="K98" s="7" t="s">
        <v>358</v>
      </c>
      <c r="L98" s="7" t="s">
        <v>45</v>
      </c>
    </row>
    <row r="99" spans="1:12" x14ac:dyDescent="0.25">
      <c r="A99" s="7" t="s">
        <v>237</v>
      </c>
      <c r="B99" s="7" t="s">
        <v>185</v>
      </c>
      <c r="C99" s="7">
        <v>48412</v>
      </c>
      <c r="D99" s="7">
        <v>49683</v>
      </c>
      <c r="E99" s="7" t="s">
        <v>6</v>
      </c>
      <c r="F99" s="7">
        <f t="shared" si="1"/>
        <v>1272</v>
      </c>
      <c r="G99" s="7" t="s">
        <v>245</v>
      </c>
      <c r="H99" s="4" t="s">
        <v>239</v>
      </c>
      <c r="I99" s="7"/>
      <c r="J99" s="7"/>
      <c r="K99" s="7" t="s">
        <v>359</v>
      </c>
      <c r="L99" s="7" t="s">
        <v>46</v>
      </c>
    </row>
    <row r="100" spans="1:12" x14ac:dyDescent="0.25">
      <c r="A100" s="7" t="s">
        <v>237</v>
      </c>
      <c r="B100" s="7" t="s">
        <v>186</v>
      </c>
      <c r="C100" s="7">
        <v>49683</v>
      </c>
      <c r="D100" s="7">
        <v>50153</v>
      </c>
      <c r="E100" s="7" t="s">
        <v>6</v>
      </c>
      <c r="F100" s="7">
        <f t="shared" si="1"/>
        <v>471</v>
      </c>
      <c r="G100" s="7" t="s">
        <v>245</v>
      </c>
      <c r="H100" s="4" t="s">
        <v>239</v>
      </c>
      <c r="I100" s="7"/>
      <c r="J100" s="7"/>
      <c r="K100" s="7" t="s">
        <v>360</v>
      </c>
      <c r="L100" s="7" t="s">
        <v>47</v>
      </c>
    </row>
    <row r="101" spans="1:12" x14ac:dyDescent="0.25">
      <c r="A101" s="7" t="s">
        <v>237</v>
      </c>
      <c r="B101" s="7" t="s">
        <v>187</v>
      </c>
      <c r="C101" s="7">
        <v>50165</v>
      </c>
      <c r="D101" s="7">
        <v>51385</v>
      </c>
      <c r="E101" s="7" t="s">
        <v>6</v>
      </c>
      <c r="F101" s="7">
        <f t="shared" si="1"/>
        <v>1221</v>
      </c>
      <c r="G101" s="7" t="s">
        <v>245</v>
      </c>
      <c r="H101" s="4" t="s">
        <v>239</v>
      </c>
      <c r="I101" s="7"/>
      <c r="J101" s="7"/>
      <c r="K101" s="7"/>
      <c r="L101" s="7" t="s">
        <v>48</v>
      </c>
    </row>
    <row r="102" spans="1:12" x14ac:dyDescent="0.25">
      <c r="A102" s="7" t="s">
        <v>237</v>
      </c>
      <c r="B102" s="7" t="s">
        <v>188</v>
      </c>
      <c r="C102" s="7">
        <v>51609</v>
      </c>
      <c r="D102" s="7">
        <v>52280</v>
      </c>
      <c r="E102" s="7" t="s">
        <v>6</v>
      </c>
      <c r="F102" s="7">
        <f t="shared" si="1"/>
        <v>672</v>
      </c>
      <c r="G102" s="7" t="s">
        <v>245</v>
      </c>
      <c r="H102" s="4" t="s">
        <v>239</v>
      </c>
      <c r="I102" s="7"/>
      <c r="J102" s="7"/>
      <c r="K102" s="7" t="s">
        <v>361</v>
      </c>
      <c r="L102" s="7" t="s">
        <v>49</v>
      </c>
    </row>
    <row r="103" spans="1:12" x14ac:dyDescent="0.25">
      <c r="A103" s="7" t="s">
        <v>237</v>
      </c>
      <c r="B103" s="7" t="s">
        <v>189</v>
      </c>
      <c r="C103" s="7">
        <v>52675</v>
      </c>
      <c r="D103" s="7">
        <v>53316</v>
      </c>
      <c r="E103" s="7" t="s">
        <v>1</v>
      </c>
      <c r="F103" s="7">
        <f t="shared" si="1"/>
        <v>642</v>
      </c>
      <c r="G103" s="7" t="s">
        <v>245</v>
      </c>
      <c r="H103" s="4" t="s">
        <v>239</v>
      </c>
      <c r="I103" s="7"/>
      <c r="J103" s="7"/>
      <c r="K103" s="7" t="s">
        <v>362</v>
      </c>
      <c r="L103" s="7" t="s">
        <v>50</v>
      </c>
    </row>
    <row r="104" spans="1:12" x14ac:dyDescent="0.25">
      <c r="A104" s="7" t="s">
        <v>237</v>
      </c>
      <c r="B104" s="7" t="s">
        <v>190</v>
      </c>
      <c r="C104" s="7">
        <v>53316</v>
      </c>
      <c r="D104" s="7">
        <v>53537</v>
      </c>
      <c r="E104" s="7" t="s">
        <v>1</v>
      </c>
      <c r="F104" s="7">
        <f t="shared" si="1"/>
        <v>222</v>
      </c>
      <c r="G104" s="7" t="s">
        <v>245</v>
      </c>
      <c r="H104" s="4" t="s">
        <v>239</v>
      </c>
      <c r="I104" s="7"/>
      <c r="J104" s="7"/>
      <c r="K104" s="7" t="s">
        <v>363</v>
      </c>
      <c r="L104" s="7" t="s">
        <v>51</v>
      </c>
    </row>
    <row r="105" spans="1:12" x14ac:dyDescent="0.25">
      <c r="A105" s="7" t="s">
        <v>237</v>
      </c>
      <c r="B105" s="7" t="s">
        <v>191</v>
      </c>
      <c r="C105" s="7">
        <v>53548</v>
      </c>
      <c r="D105" s="7">
        <v>53967</v>
      </c>
      <c r="E105" s="7" t="s">
        <v>1</v>
      </c>
      <c r="F105" s="7">
        <f t="shared" si="1"/>
        <v>420</v>
      </c>
      <c r="G105" s="7" t="s">
        <v>245</v>
      </c>
      <c r="H105" s="4" t="s">
        <v>239</v>
      </c>
      <c r="I105" s="7"/>
      <c r="J105" s="7"/>
      <c r="K105" s="7" t="s">
        <v>364</v>
      </c>
      <c r="L105" s="7" t="s">
        <v>52</v>
      </c>
    </row>
    <row r="106" spans="1:12" x14ac:dyDescent="0.25">
      <c r="A106" s="7" t="s">
        <v>237</v>
      </c>
      <c r="B106" s="7" t="s">
        <v>192</v>
      </c>
      <c r="C106" s="7">
        <v>54021</v>
      </c>
      <c r="D106" s="7">
        <v>54800</v>
      </c>
      <c r="E106" s="7" t="s">
        <v>1</v>
      </c>
      <c r="F106" s="7">
        <f t="shared" si="1"/>
        <v>780</v>
      </c>
      <c r="G106" s="7" t="s">
        <v>245</v>
      </c>
      <c r="H106" s="4" t="s">
        <v>239</v>
      </c>
      <c r="I106" s="7"/>
      <c r="J106" s="7"/>
      <c r="K106" s="7" t="s">
        <v>365</v>
      </c>
      <c r="L106" s="7" t="s">
        <v>53</v>
      </c>
    </row>
    <row r="107" spans="1:12" x14ac:dyDescent="0.25">
      <c r="A107" s="7" t="s">
        <v>237</v>
      </c>
      <c r="B107" s="7" t="s">
        <v>193</v>
      </c>
      <c r="C107" s="7">
        <v>55205</v>
      </c>
      <c r="D107" s="7">
        <v>55711</v>
      </c>
      <c r="E107" s="7" t="s">
        <v>1</v>
      </c>
      <c r="F107" s="7">
        <f t="shared" si="1"/>
        <v>507</v>
      </c>
      <c r="G107" s="7" t="s">
        <v>245</v>
      </c>
      <c r="H107" s="4" t="s">
        <v>239</v>
      </c>
      <c r="I107" s="7"/>
      <c r="J107" s="7"/>
      <c r="K107" s="7" t="s">
        <v>54</v>
      </c>
      <c r="L107" s="7" t="s">
        <v>316</v>
      </c>
    </row>
    <row r="108" spans="1:12" x14ac:dyDescent="0.25">
      <c r="A108" s="7" t="s">
        <v>237</v>
      </c>
      <c r="B108" s="7" t="s">
        <v>194</v>
      </c>
      <c r="C108" s="7">
        <v>56132</v>
      </c>
      <c r="D108" s="7">
        <v>56392</v>
      </c>
      <c r="E108" s="7" t="s">
        <v>1</v>
      </c>
      <c r="F108" s="7">
        <f t="shared" si="1"/>
        <v>261</v>
      </c>
      <c r="G108" s="7" t="s">
        <v>245</v>
      </c>
      <c r="H108" s="4" t="s">
        <v>239</v>
      </c>
      <c r="I108" s="7"/>
      <c r="J108" s="7"/>
      <c r="K108" s="7" t="s">
        <v>366</v>
      </c>
      <c r="L108" s="7" t="s">
        <v>55</v>
      </c>
    </row>
    <row r="109" spans="1:12" x14ac:dyDescent="0.25">
      <c r="A109" s="7" t="s">
        <v>237</v>
      </c>
      <c r="B109" s="7" t="s">
        <v>195</v>
      </c>
      <c r="C109" s="7">
        <v>56920</v>
      </c>
      <c r="D109" s="7">
        <v>57132</v>
      </c>
      <c r="E109" s="7" t="s">
        <v>1</v>
      </c>
      <c r="F109" s="7">
        <f t="shared" si="1"/>
        <v>213</v>
      </c>
      <c r="G109" s="7" t="s">
        <v>245</v>
      </c>
      <c r="H109" s="4" t="s">
        <v>239</v>
      </c>
      <c r="I109" s="7"/>
      <c r="J109" s="7"/>
      <c r="K109" s="7" t="s">
        <v>367</v>
      </c>
      <c r="L109" s="7" t="s">
        <v>56</v>
      </c>
    </row>
    <row r="110" spans="1:12" x14ac:dyDescent="0.25">
      <c r="A110" s="7" t="s">
        <v>237</v>
      </c>
      <c r="B110" s="7" t="s">
        <v>196</v>
      </c>
      <c r="C110" s="7">
        <v>57370</v>
      </c>
      <c r="D110" s="7">
        <v>57600</v>
      </c>
      <c r="E110" s="7" t="s">
        <v>1</v>
      </c>
      <c r="F110" s="7">
        <f t="shared" si="1"/>
        <v>231</v>
      </c>
      <c r="G110" s="7" t="s">
        <v>245</v>
      </c>
      <c r="H110" s="4" t="s">
        <v>239</v>
      </c>
      <c r="I110" s="7"/>
      <c r="J110" s="7"/>
      <c r="K110" s="7" t="s">
        <v>368</v>
      </c>
      <c r="L110" s="7" t="s">
        <v>57</v>
      </c>
    </row>
    <row r="111" spans="1:12" x14ac:dyDescent="0.25">
      <c r="A111" s="7" t="s">
        <v>237</v>
      </c>
      <c r="B111" s="7" t="s">
        <v>197</v>
      </c>
      <c r="C111" s="7">
        <v>57671</v>
      </c>
      <c r="D111" s="7">
        <v>59680</v>
      </c>
      <c r="E111" s="7" t="s">
        <v>1</v>
      </c>
      <c r="F111" s="7">
        <f t="shared" si="1"/>
        <v>2010</v>
      </c>
      <c r="G111" s="7" t="s">
        <v>245</v>
      </c>
      <c r="H111" s="4" t="s">
        <v>239</v>
      </c>
      <c r="I111" s="7"/>
      <c r="J111" s="7"/>
      <c r="K111" s="7" t="s">
        <v>369</v>
      </c>
      <c r="L111" s="7" t="s">
        <v>58</v>
      </c>
    </row>
    <row r="112" spans="1:12" x14ac:dyDescent="0.25">
      <c r="A112" s="7" t="s">
        <v>237</v>
      </c>
      <c r="B112" s="7" t="s">
        <v>198</v>
      </c>
      <c r="C112" s="7">
        <v>59723</v>
      </c>
      <c r="D112" s="7">
        <v>60154</v>
      </c>
      <c r="E112" s="7" t="s">
        <v>1</v>
      </c>
      <c r="F112" s="7">
        <f t="shared" si="1"/>
        <v>432</v>
      </c>
      <c r="G112" s="7" t="s">
        <v>245</v>
      </c>
      <c r="H112" s="4" t="s">
        <v>239</v>
      </c>
      <c r="I112" s="7"/>
      <c r="J112" s="7"/>
      <c r="K112" s="7" t="s">
        <v>370</v>
      </c>
      <c r="L112" s="7" t="s">
        <v>59</v>
      </c>
    </row>
    <row r="113" spans="1:12" x14ac:dyDescent="0.25">
      <c r="A113" s="7" t="s">
        <v>237</v>
      </c>
      <c r="B113" s="7" t="s">
        <v>199</v>
      </c>
      <c r="C113" s="7">
        <v>60151</v>
      </c>
      <c r="D113" s="7">
        <v>60879</v>
      </c>
      <c r="E113" s="7" t="s">
        <v>1</v>
      </c>
      <c r="F113" s="7">
        <f t="shared" si="1"/>
        <v>729</v>
      </c>
      <c r="G113" s="7" t="s">
        <v>245</v>
      </c>
      <c r="H113" s="4" t="s">
        <v>239</v>
      </c>
      <c r="I113" s="7"/>
      <c r="J113" s="7"/>
      <c r="K113" s="7" t="s">
        <v>371</v>
      </c>
      <c r="L113" s="7" t="s">
        <v>60</v>
      </c>
    </row>
    <row r="114" spans="1:12" x14ac:dyDescent="0.25">
      <c r="A114" s="7" t="s">
        <v>237</v>
      </c>
      <c r="B114" s="7" t="s">
        <v>200</v>
      </c>
      <c r="C114" s="7">
        <v>60876</v>
      </c>
      <c r="D114" s="7">
        <v>61199</v>
      </c>
      <c r="E114" s="7" t="s">
        <v>1</v>
      </c>
      <c r="F114" s="7">
        <f t="shared" si="1"/>
        <v>324</v>
      </c>
      <c r="G114" s="7" t="s">
        <v>245</v>
      </c>
      <c r="H114" s="4" t="s">
        <v>239</v>
      </c>
      <c r="I114" s="7"/>
      <c r="J114" s="7"/>
      <c r="K114" s="7"/>
      <c r="L114" s="7" t="s">
        <v>5</v>
      </c>
    </row>
    <row r="115" spans="1:12" x14ac:dyDescent="0.25">
      <c r="A115" s="7" t="s">
        <v>237</v>
      </c>
      <c r="B115" s="7" t="s">
        <v>201</v>
      </c>
      <c r="C115" s="7">
        <v>61261</v>
      </c>
      <c r="D115" s="7">
        <v>61620</v>
      </c>
      <c r="E115" s="7" t="s">
        <v>1</v>
      </c>
      <c r="F115" s="7">
        <f t="shared" si="1"/>
        <v>360</v>
      </c>
      <c r="G115" s="7" t="s">
        <v>245</v>
      </c>
      <c r="H115" s="4" t="s">
        <v>239</v>
      </c>
      <c r="I115" s="7"/>
      <c r="J115" s="7"/>
      <c r="K115" s="7"/>
      <c r="L115" s="7" t="s">
        <v>5</v>
      </c>
    </row>
    <row r="116" spans="1:12" x14ac:dyDescent="0.25">
      <c r="A116" s="7" t="s">
        <v>237</v>
      </c>
      <c r="B116" s="7" t="s">
        <v>202</v>
      </c>
      <c r="C116" s="7">
        <v>62247</v>
      </c>
      <c r="D116" s="7">
        <v>62621</v>
      </c>
      <c r="E116" s="7" t="s">
        <v>1</v>
      </c>
      <c r="F116" s="7">
        <f t="shared" si="1"/>
        <v>375</v>
      </c>
      <c r="G116" s="7" t="s">
        <v>245</v>
      </c>
      <c r="H116" s="4" t="s">
        <v>239</v>
      </c>
      <c r="I116" s="7"/>
      <c r="J116" s="7"/>
      <c r="K116" s="7"/>
      <c r="L116" s="7" t="s">
        <v>5</v>
      </c>
    </row>
    <row r="117" spans="1:12" x14ac:dyDescent="0.25">
      <c r="A117" s="7" t="s">
        <v>237</v>
      </c>
      <c r="B117" s="7" t="s">
        <v>203</v>
      </c>
      <c r="C117" s="7">
        <v>62675</v>
      </c>
      <c r="D117" s="7">
        <v>62962</v>
      </c>
      <c r="E117" s="7" t="s">
        <v>1</v>
      </c>
      <c r="F117" s="7">
        <f t="shared" si="1"/>
        <v>288</v>
      </c>
      <c r="G117" s="7" t="s">
        <v>245</v>
      </c>
      <c r="H117" s="4" t="s">
        <v>239</v>
      </c>
      <c r="I117" s="7"/>
      <c r="J117" s="7"/>
      <c r="K117" s="7"/>
      <c r="L117" s="7" t="s">
        <v>5</v>
      </c>
    </row>
    <row r="118" spans="1:12" x14ac:dyDescent="0.25">
      <c r="A118" s="7" t="s">
        <v>237</v>
      </c>
      <c r="B118" s="7" t="s">
        <v>204</v>
      </c>
      <c r="C118" s="7">
        <v>63009</v>
      </c>
      <c r="D118" s="7">
        <v>63353</v>
      </c>
      <c r="E118" s="7" t="s">
        <v>1</v>
      </c>
      <c r="F118" s="7">
        <f t="shared" si="1"/>
        <v>345</v>
      </c>
      <c r="G118" s="7" t="s">
        <v>245</v>
      </c>
      <c r="H118" s="4" t="s">
        <v>239</v>
      </c>
      <c r="I118" s="7"/>
      <c r="J118" s="7"/>
      <c r="K118" s="7"/>
      <c r="L118" s="7" t="s">
        <v>5</v>
      </c>
    </row>
    <row r="119" spans="1:12" x14ac:dyDescent="0.25">
      <c r="A119" s="7" t="s">
        <v>237</v>
      </c>
      <c r="B119" s="7" t="s">
        <v>205</v>
      </c>
      <c r="C119" s="7">
        <v>63439</v>
      </c>
      <c r="D119" s="7">
        <v>63702</v>
      </c>
      <c r="E119" s="7" t="s">
        <v>1</v>
      </c>
      <c r="F119" s="7">
        <f t="shared" si="1"/>
        <v>264</v>
      </c>
      <c r="G119" s="7" t="s">
        <v>245</v>
      </c>
      <c r="H119" s="4" t="s">
        <v>239</v>
      </c>
      <c r="I119" s="7"/>
      <c r="J119" s="7"/>
      <c r="K119" s="7"/>
      <c r="L119" s="7" t="s">
        <v>5</v>
      </c>
    </row>
    <row r="120" spans="1:12" x14ac:dyDescent="0.25">
      <c r="A120" s="7" t="s">
        <v>237</v>
      </c>
      <c r="B120" s="7" t="s">
        <v>206</v>
      </c>
      <c r="C120" s="7">
        <v>63859</v>
      </c>
      <c r="D120" s="7">
        <v>64575</v>
      </c>
      <c r="E120" s="7" t="s">
        <v>1</v>
      </c>
      <c r="F120" s="7">
        <f t="shared" si="1"/>
        <v>717</v>
      </c>
      <c r="G120" s="7" t="s">
        <v>245</v>
      </c>
      <c r="H120" s="4" t="s">
        <v>239</v>
      </c>
      <c r="I120" s="7"/>
      <c r="J120" s="7"/>
      <c r="K120" s="7"/>
      <c r="L120" s="7" t="s">
        <v>5</v>
      </c>
    </row>
    <row r="121" spans="1:12" x14ac:dyDescent="0.25">
      <c r="A121" s="7" t="s">
        <v>237</v>
      </c>
      <c r="B121" s="7" t="s">
        <v>207</v>
      </c>
      <c r="C121" s="7">
        <v>65202</v>
      </c>
      <c r="D121" s="7">
        <v>65732</v>
      </c>
      <c r="E121" s="7" t="s">
        <v>1</v>
      </c>
      <c r="F121" s="7">
        <f t="shared" si="1"/>
        <v>531</v>
      </c>
      <c r="G121" s="7" t="s">
        <v>245</v>
      </c>
      <c r="H121" s="4" t="s">
        <v>239</v>
      </c>
      <c r="I121" s="7"/>
      <c r="J121" s="7"/>
      <c r="K121" s="7" t="s">
        <v>61</v>
      </c>
      <c r="L121" s="7" t="s">
        <v>62</v>
      </c>
    </row>
    <row r="122" spans="1:12" x14ac:dyDescent="0.25">
      <c r="A122" s="7" t="s">
        <v>237</v>
      </c>
      <c r="B122" s="7" t="s">
        <v>208</v>
      </c>
      <c r="C122" s="7">
        <v>65779</v>
      </c>
      <c r="D122" s="7">
        <v>66255</v>
      </c>
      <c r="E122" s="7" t="s">
        <v>6</v>
      </c>
      <c r="F122" s="7">
        <f t="shared" si="1"/>
        <v>477</v>
      </c>
      <c r="G122" s="7" t="s">
        <v>245</v>
      </c>
      <c r="H122" s="5" t="s">
        <v>63</v>
      </c>
      <c r="I122" s="7"/>
      <c r="J122" s="7"/>
      <c r="K122" s="7"/>
      <c r="L122" s="7" t="s">
        <v>300</v>
      </c>
    </row>
    <row r="123" spans="1:12" x14ac:dyDescent="0.25">
      <c r="A123" s="7" t="s">
        <v>237</v>
      </c>
      <c r="B123" s="7" t="s">
        <v>209</v>
      </c>
      <c r="C123" s="7">
        <v>66687</v>
      </c>
      <c r="D123" s="7">
        <v>67079</v>
      </c>
      <c r="E123" s="7" t="s">
        <v>1</v>
      </c>
      <c r="F123" s="7">
        <f t="shared" si="1"/>
        <v>393</v>
      </c>
      <c r="G123" s="7" t="s">
        <v>245</v>
      </c>
      <c r="H123" s="5" t="s">
        <v>63</v>
      </c>
      <c r="I123" s="7"/>
      <c r="J123" s="7"/>
      <c r="K123" s="7" t="s">
        <v>277</v>
      </c>
      <c r="L123" s="7" t="s">
        <v>276</v>
      </c>
    </row>
    <row r="124" spans="1:12" x14ac:dyDescent="0.25">
      <c r="A124" s="7" t="s">
        <v>237</v>
      </c>
      <c r="B124" s="7" t="s">
        <v>210</v>
      </c>
      <c r="C124" s="7">
        <v>67268</v>
      </c>
      <c r="D124" s="7">
        <v>67957</v>
      </c>
      <c r="E124" s="7" t="s">
        <v>1</v>
      </c>
      <c r="F124" s="7">
        <f t="shared" si="1"/>
        <v>690</v>
      </c>
      <c r="G124" s="7" t="s">
        <v>245</v>
      </c>
      <c r="H124" s="5" t="s">
        <v>63</v>
      </c>
      <c r="I124" s="7"/>
      <c r="J124" s="7"/>
      <c r="K124" s="7" t="s">
        <v>250</v>
      </c>
      <c r="L124" s="7" t="s">
        <v>64</v>
      </c>
    </row>
    <row r="125" spans="1:12" x14ac:dyDescent="0.25">
      <c r="A125" s="7" t="s">
        <v>237</v>
      </c>
      <c r="B125" s="7" t="s">
        <v>211</v>
      </c>
      <c r="C125" s="7">
        <v>68044</v>
      </c>
      <c r="D125" s="7">
        <v>68268</v>
      </c>
      <c r="E125" s="7" t="s">
        <v>1</v>
      </c>
      <c r="F125" s="7">
        <f t="shared" si="1"/>
        <v>225</v>
      </c>
      <c r="G125" s="7" t="s">
        <v>245</v>
      </c>
      <c r="H125" s="5" t="s">
        <v>63</v>
      </c>
      <c r="I125" s="7"/>
      <c r="J125" s="7"/>
      <c r="K125" s="7" t="s">
        <v>275</v>
      </c>
      <c r="L125" s="7" t="s">
        <v>276</v>
      </c>
    </row>
    <row r="126" spans="1:12" x14ac:dyDescent="0.25">
      <c r="A126" s="7" t="s">
        <v>237</v>
      </c>
      <c r="B126" s="7" t="s">
        <v>212</v>
      </c>
      <c r="C126" s="7">
        <v>68320</v>
      </c>
      <c r="D126" s="7">
        <v>68676</v>
      </c>
      <c r="E126" s="7" t="s">
        <v>1</v>
      </c>
      <c r="F126" s="7">
        <f t="shared" si="1"/>
        <v>357</v>
      </c>
      <c r="G126" s="7" t="s">
        <v>245</v>
      </c>
      <c r="H126" s="5" t="s">
        <v>63</v>
      </c>
      <c r="I126" s="7"/>
      <c r="J126" s="7"/>
      <c r="K126" s="7" t="s">
        <v>251</v>
      </c>
      <c r="L126" s="7" t="s">
        <v>274</v>
      </c>
    </row>
    <row r="127" spans="1:12" x14ac:dyDescent="0.25">
      <c r="A127" s="7" t="s">
        <v>237</v>
      </c>
      <c r="B127" s="7" t="s">
        <v>213</v>
      </c>
      <c r="C127" s="7">
        <v>68827</v>
      </c>
      <c r="D127" s="7">
        <v>69132</v>
      </c>
      <c r="E127" s="7" t="s">
        <v>1</v>
      </c>
      <c r="F127" s="7">
        <f t="shared" si="1"/>
        <v>306</v>
      </c>
      <c r="G127" s="7" t="s">
        <v>245</v>
      </c>
      <c r="H127" s="5" t="s">
        <v>63</v>
      </c>
      <c r="I127" s="7"/>
      <c r="J127" s="7"/>
      <c r="K127" s="7" t="s">
        <v>252</v>
      </c>
      <c r="L127" s="7" t="s">
        <v>273</v>
      </c>
    </row>
    <row r="128" spans="1:12" x14ac:dyDescent="0.25">
      <c r="A128" s="7" t="s">
        <v>237</v>
      </c>
      <c r="B128" s="7" t="s">
        <v>214</v>
      </c>
      <c r="C128" s="7">
        <v>69147</v>
      </c>
      <c r="D128" s="7">
        <v>69713</v>
      </c>
      <c r="E128" s="7" t="s">
        <v>1</v>
      </c>
      <c r="F128" s="7">
        <f t="shared" si="1"/>
        <v>567</v>
      </c>
      <c r="G128" s="7" t="s">
        <v>245</v>
      </c>
      <c r="H128" s="5" t="s">
        <v>240</v>
      </c>
      <c r="I128" s="7"/>
      <c r="J128" s="7"/>
      <c r="K128" s="7" t="s">
        <v>253</v>
      </c>
      <c r="L128" s="7" t="s">
        <v>272</v>
      </c>
    </row>
    <row r="129" spans="1:12" x14ac:dyDescent="0.25">
      <c r="A129" s="7" t="s">
        <v>237</v>
      </c>
      <c r="B129" s="7" t="s">
        <v>215</v>
      </c>
      <c r="C129" s="7">
        <v>69700</v>
      </c>
      <c r="D129" s="7">
        <v>70443</v>
      </c>
      <c r="E129" s="7" t="s">
        <v>1</v>
      </c>
      <c r="F129" s="7">
        <f t="shared" si="1"/>
        <v>744</v>
      </c>
      <c r="G129" s="7" t="s">
        <v>245</v>
      </c>
      <c r="H129" s="5" t="s">
        <v>63</v>
      </c>
      <c r="I129" s="7"/>
      <c r="J129" s="7"/>
      <c r="K129" s="7" t="s">
        <v>271</v>
      </c>
      <c r="L129" s="7" t="s">
        <v>268</v>
      </c>
    </row>
    <row r="130" spans="1:12" x14ac:dyDescent="0.25">
      <c r="A130" s="7" t="s">
        <v>237</v>
      </c>
      <c r="B130" s="7" t="s">
        <v>216</v>
      </c>
      <c r="C130" s="7">
        <v>70430</v>
      </c>
      <c r="D130" s="7">
        <v>71641</v>
      </c>
      <c r="E130" s="7" t="s">
        <v>1</v>
      </c>
      <c r="F130" s="7">
        <f t="shared" si="1"/>
        <v>1212</v>
      </c>
      <c r="G130" s="7" t="s">
        <v>245</v>
      </c>
      <c r="H130" s="5" t="s">
        <v>63</v>
      </c>
      <c r="I130" s="7"/>
      <c r="J130" s="7"/>
      <c r="K130" s="7" t="s">
        <v>269</v>
      </c>
      <c r="L130" s="7" t="s">
        <v>270</v>
      </c>
    </row>
    <row r="131" spans="1:12" x14ac:dyDescent="0.25">
      <c r="A131" s="7" t="s">
        <v>237</v>
      </c>
      <c r="B131" s="7" t="s">
        <v>217</v>
      </c>
      <c r="C131" s="7">
        <v>71845</v>
      </c>
      <c r="D131" s="7">
        <v>72384</v>
      </c>
      <c r="E131" s="7" t="s">
        <v>1</v>
      </c>
      <c r="F131" s="7">
        <f t="shared" ref="F131:F155" si="2">D131-C131+1</f>
        <v>540</v>
      </c>
      <c r="G131" s="7" t="s">
        <v>245</v>
      </c>
      <c r="H131" s="5" t="s">
        <v>63</v>
      </c>
      <c r="I131" s="7"/>
      <c r="J131" s="7"/>
      <c r="K131" s="7" t="s">
        <v>267</v>
      </c>
      <c r="L131" s="7" t="s">
        <v>268</v>
      </c>
    </row>
    <row r="132" spans="1:12" x14ac:dyDescent="0.25">
      <c r="A132" s="7" t="s">
        <v>237</v>
      </c>
      <c r="B132" s="7" t="s">
        <v>218</v>
      </c>
      <c r="C132" s="7">
        <v>72504</v>
      </c>
      <c r="D132" s="7">
        <v>72728</v>
      </c>
      <c r="E132" s="7" t="s">
        <v>1</v>
      </c>
      <c r="F132" s="7">
        <f t="shared" si="2"/>
        <v>225</v>
      </c>
      <c r="G132" s="7" t="s">
        <v>245</v>
      </c>
      <c r="H132" s="5" t="s">
        <v>63</v>
      </c>
      <c r="I132" s="7"/>
      <c r="J132" s="7"/>
      <c r="K132" s="7"/>
      <c r="L132" s="7" t="s">
        <v>400</v>
      </c>
    </row>
    <row r="133" spans="1:12" x14ac:dyDescent="0.25">
      <c r="A133" s="7" t="s">
        <v>237</v>
      </c>
      <c r="B133" s="7" t="s">
        <v>219</v>
      </c>
      <c r="C133" s="7">
        <v>72874</v>
      </c>
      <c r="D133" s="7">
        <v>73302</v>
      </c>
      <c r="E133" s="7" t="s">
        <v>1</v>
      </c>
      <c r="F133" s="7">
        <f t="shared" si="2"/>
        <v>429</v>
      </c>
      <c r="G133" s="7" t="s">
        <v>245</v>
      </c>
      <c r="H133" s="5" t="s">
        <v>63</v>
      </c>
      <c r="I133" s="7"/>
      <c r="J133" s="7"/>
      <c r="K133" s="7"/>
      <c r="L133" s="7" t="s">
        <v>5</v>
      </c>
    </row>
    <row r="134" spans="1:12" x14ac:dyDescent="0.25">
      <c r="A134" s="7" t="s">
        <v>237</v>
      </c>
      <c r="B134" s="7" t="s">
        <v>220</v>
      </c>
      <c r="C134" s="7">
        <v>73292</v>
      </c>
      <c r="D134" s="7">
        <v>73858</v>
      </c>
      <c r="E134" s="7" t="s">
        <v>1</v>
      </c>
      <c r="F134" s="7">
        <f t="shared" si="2"/>
        <v>567</v>
      </c>
      <c r="G134" s="7" t="s">
        <v>245</v>
      </c>
      <c r="H134" s="5" t="s">
        <v>63</v>
      </c>
      <c r="I134" s="7"/>
      <c r="J134" s="7"/>
      <c r="K134" s="7" t="s">
        <v>65</v>
      </c>
      <c r="L134" s="7" t="s">
        <v>66</v>
      </c>
    </row>
    <row r="135" spans="1:12" x14ac:dyDescent="0.25">
      <c r="A135" s="7" t="s">
        <v>237</v>
      </c>
      <c r="B135" s="7" t="s">
        <v>221</v>
      </c>
      <c r="C135" s="7">
        <v>73851</v>
      </c>
      <c r="D135" s="7">
        <v>76481</v>
      </c>
      <c r="E135" s="7" t="s">
        <v>10</v>
      </c>
      <c r="F135" s="7">
        <f t="shared" si="2"/>
        <v>2631</v>
      </c>
      <c r="G135" s="7" t="s">
        <v>245</v>
      </c>
      <c r="H135" s="5" t="s">
        <v>63</v>
      </c>
      <c r="I135" s="7"/>
      <c r="J135" s="7"/>
      <c r="K135" s="7" t="s">
        <v>265</v>
      </c>
      <c r="L135" s="7" t="s">
        <v>266</v>
      </c>
    </row>
    <row r="136" spans="1:12" x14ac:dyDescent="0.25">
      <c r="A136" s="7" t="s">
        <v>237</v>
      </c>
      <c r="B136" s="7" t="s">
        <v>222</v>
      </c>
      <c r="C136" s="7">
        <v>76478</v>
      </c>
      <c r="D136" s="7">
        <v>76825</v>
      </c>
      <c r="E136" s="7" t="s">
        <v>1</v>
      </c>
      <c r="F136" s="7">
        <f t="shared" si="2"/>
        <v>348</v>
      </c>
      <c r="G136" s="7" t="s">
        <v>245</v>
      </c>
      <c r="H136" s="5" t="s">
        <v>63</v>
      </c>
      <c r="I136" s="7"/>
      <c r="J136" s="7"/>
      <c r="K136" s="7" t="s">
        <v>254</v>
      </c>
      <c r="L136" s="7" t="s">
        <v>264</v>
      </c>
    </row>
    <row r="137" spans="1:12" x14ac:dyDescent="0.25">
      <c r="A137" s="7" t="s">
        <v>237</v>
      </c>
      <c r="B137" s="7" t="s">
        <v>223</v>
      </c>
      <c r="C137" s="7">
        <v>76825</v>
      </c>
      <c r="D137" s="7">
        <v>77472</v>
      </c>
      <c r="E137" s="7" t="s">
        <v>1</v>
      </c>
      <c r="F137" s="7">
        <f t="shared" si="2"/>
        <v>648</v>
      </c>
      <c r="G137" s="7" t="s">
        <v>245</v>
      </c>
      <c r="H137" s="5" t="s">
        <v>63</v>
      </c>
      <c r="I137" s="7"/>
      <c r="J137" s="7"/>
      <c r="K137" s="7" t="s">
        <v>255</v>
      </c>
      <c r="L137" s="7" t="s">
        <v>264</v>
      </c>
    </row>
    <row r="138" spans="1:12" x14ac:dyDescent="0.25">
      <c r="A138" s="7" t="s">
        <v>237</v>
      </c>
      <c r="B138" s="7" t="s">
        <v>224</v>
      </c>
      <c r="C138" s="7">
        <v>77475</v>
      </c>
      <c r="D138" s="7">
        <v>78461</v>
      </c>
      <c r="E138" s="7" t="s">
        <v>1</v>
      </c>
      <c r="F138" s="7">
        <f t="shared" si="2"/>
        <v>987</v>
      </c>
      <c r="G138" s="7" t="s">
        <v>245</v>
      </c>
      <c r="H138" s="5" t="s">
        <v>63</v>
      </c>
      <c r="I138" s="7"/>
      <c r="J138" s="7"/>
      <c r="K138" s="7" t="s">
        <v>256</v>
      </c>
      <c r="L138" s="7" t="s">
        <v>264</v>
      </c>
    </row>
    <row r="139" spans="1:12" x14ac:dyDescent="0.25">
      <c r="A139" s="7" t="s">
        <v>237</v>
      </c>
      <c r="B139" s="7" t="s">
        <v>225</v>
      </c>
      <c r="C139" s="7">
        <v>78478</v>
      </c>
      <c r="D139" s="7">
        <v>79107</v>
      </c>
      <c r="E139" s="7" t="s">
        <v>1</v>
      </c>
      <c r="F139" s="7">
        <f t="shared" si="2"/>
        <v>630</v>
      </c>
      <c r="G139" s="7" t="s">
        <v>245</v>
      </c>
      <c r="H139" s="5" t="s">
        <v>63</v>
      </c>
      <c r="I139" s="7"/>
      <c r="J139" s="7"/>
      <c r="K139" s="7" t="s">
        <v>257</v>
      </c>
      <c r="L139" s="7" t="s">
        <v>264</v>
      </c>
    </row>
    <row r="140" spans="1:12" x14ac:dyDescent="0.25">
      <c r="A140" s="7" t="s">
        <v>237</v>
      </c>
      <c r="B140" s="7" t="s">
        <v>226</v>
      </c>
      <c r="C140" s="7">
        <v>79122</v>
      </c>
      <c r="D140" s="7">
        <v>80957</v>
      </c>
      <c r="E140" s="7" t="s">
        <v>1</v>
      </c>
      <c r="F140" s="7">
        <f t="shared" si="2"/>
        <v>1836</v>
      </c>
      <c r="G140" s="7" t="s">
        <v>245</v>
      </c>
      <c r="H140" s="5" t="s">
        <v>63</v>
      </c>
      <c r="I140" s="7"/>
      <c r="J140" s="7"/>
      <c r="K140" s="7" t="s">
        <v>258</v>
      </c>
      <c r="L140" s="7" t="s">
        <v>263</v>
      </c>
    </row>
    <row r="141" spans="1:12" x14ac:dyDescent="0.25">
      <c r="A141" s="7" t="s">
        <v>237</v>
      </c>
      <c r="B141" s="7" t="s">
        <v>227</v>
      </c>
      <c r="C141" s="7">
        <v>80989</v>
      </c>
      <c r="D141" s="7">
        <v>81177</v>
      </c>
      <c r="E141" s="7" t="s">
        <v>1</v>
      </c>
      <c r="F141" s="7">
        <f t="shared" si="2"/>
        <v>189</v>
      </c>
      <c r="G141" s="7" t="s">
        <v>245</v>
      </c>
      <c r="H141" s="5" t="s">
        <v>63</v>
      </c>
      <c r="I141" s="7"/>
      <c r="J141" s="7"/>
      <c r="K141" s="7" t="s">
        <v>249</v>
      </c>
      <c r="L141" s="7" t="s">
        <v>67</v>
      </c>
    </row>
    <row r="142" spans="1:12" x14ac:dyDescent="0.25">
      <c r="A142" s="7" t="s">
        <v>237</v>
      </c>
      <c r="B142" s="7" t="s">
        <v>228</v>
      </c>
      <c r="C142" s="7">
        <v>81208</v>
      </c>
      <c r="D142" s="7">
        <v>81957</v>
      </c>
      <c r="E142" s="7" t="s">
        <v>1</v>
      </c>
      <c r="F142" s="7">
        <f t="shared" si="2"/>
        <v>750</v>
      </c>
      <c r="G142" s="7" t="s">
        <v>245</v>
      </c>
      <c r="H142" s="5" t="s">
        <v>63</v>
      </c>
      <c r="I142" s="7"/>
      <c r="J142" s="7"/>
      <c r="K142" s="7" t="s">
        <v>372</v>
      </c>
      <c r="L142" s="7" t="s">
        <v>264</v>
      </c>
    </row>
    <row r="143" spans="1:12" x14ac:dyDescent="0.25">
      <c r="A143" s="7" t="s">
        <v>237</v>
      </c>
      <c r="B143" s="7" t="s">
        <v>229</v>
      </c>
      <c r="C143" s="7">
        <v>81974</v>
      </c>
      <c r="D143" s="7">
        <v>82222</v>
      </c>
      <c r="E143" s="7" t="s">
        <v>1</v>
      </c>
      <c r="F143" s="7">
        <f t="shared" si="2"/>
        <v>249</v>
      </c>
      <c r="G143" s="7" t="s">
        <v>245</v>
      </c>
      <c r="H143" s="5" t="s">
        <v>63</v>
      </c>
      <c r="I143" s="7"/>
      <c r="J143" s="7"/>
      <c r="K143" s="7" t="s">
        <v>68</v>
      </c>
      <c r="L143" s="7" t="s">
        <v>69</v>
      </c>
    </row>
    <row r="144" spans="1:12" x14ac:dyDescent="0.25">
      <c r="A144" s="7" t="s">
        <v>237</v>
      </c>
      <c r="B144" s="7" t="s">
        <v>230</v>
      </c>
      <c r="C144" s="7">
        <v>82212</v>
      </c>
      <c r="D144" s="7">
        <v>82766</v>
      </c>
      <c r="E144" s="7" t="s">
        <v>1</v>
      </c>
      <c r="F144" s="7">
        <f t="shared" si="2"/>
        <v>555</v>
      </c>
      <c r="G144" s="7" t="s">
        <v>245</v>
      </c>
      <c r="H144" s="5" t="s">
        <v>63</v>
      </c>
      <c r="I144" s="7"/>
      <c r="J144" s="7"/>
      <c r="K144" s="7" t="s">
        <v>248</v>
      </c>
      <c r="L144" s="7" t="s">
        <v>70</v>
      </c>
    </row>
    <row r="145" spans="1:12" x14ac:dyDescent="0.25">
      <c r="A145" s="7" t="s">
        <v>237</v>
      </c>
      <c r="B145" s="7" t="s">
        <v>231</v>
      </c>
      <c r="C145" s="7">
        <v>82759</v>
      </c>
      <c r="D145" s="7">
        <v>83187</v>
      </c>
      <c r="E145" s="7" t="s">
        <v>1</v>
      </c>
      <c r="F145" s="7">
        <f t="shared" si="2"/>
        <v>429</v>
      </c>
      <c r="G145" s="7" t="s">
        <v>245</v>
      </c>
      <c r="H145" s="5" t="s">
        <v>63</v>
      </c>
      <c r="I145" s="7"/>
      <c r="J145" s="7"/>
      <c r="K145" s="7" t="s">
        <v>247</v>
      </c>
      <c r="L145" s="7" t="s">
        <v>71</v>
      </c>
    </row>
    <row r="146" spans="1:12" x14ac:dyDescent="0.25">
      <c r="A146" s="7" t="s">
        <v>237</v>
      </c>
      <c r="B146" s="7" t="s">
        <v>232</v>
      </c>
      <c r="C146" s="7">
        <v>83476</v>
      </c>
      <c r="D146" s="7">
        <v>84543</v>
      </c>
      <c r="E146" s="7" t="s">
        <v>1</v>
      </c>
      <c r="F146" s="7">
        <f t="shared" si="2"/>
        <v>1068</v>
      </c>
      <c r="G146" s="7" t="s">
        <v>245</v>
      </c>
      <c r="H146" s="5" t="s">
        <v>63</v>
      </c>
      <c r="I146" s="7"/>
      <c r="J146" s="7"/>
      <c r="K146" s="7" t="s">
        <v>373</v>
      </c>
      <c r="L146" s="7" t="s">
        <v>264</v>
      </c>
    </row>
    <row r="147" spans="1:12" x14ac:dyDescent="0.25">
      <c r="A147" s="7" t="s">
        <v>237</v>
      </c>
      <c r="B147" s="7" t="s">
        <v>233</v>
      </c>
      <c r="C147" s="7">
        <v>84543</v>
      </c>
      <c r="D147" s="7">
        <v>87365</v>
      </c>
      <c r="E147" s="7" t="s">
        <v>1</v>
      </c>
      <c r="F147" s="7">
        <f t="shared" si="2"/>
        <v>2823</v>
      </c>
      <c r="G147" s="7" t="s">
        <v>245</v>
      </c>
      <c r="H147" s="5" t="s">
        <v>63</v>
      </c>
      <c r="I147" s="7"/>
      <c r="J147" s="7"/>
      <c r="K147" s="7" t="s">
        <v>259</v>
      </c>
      <c r="L147" s="7" t="s">
        <v>263</v>
      </c>
    </row>
    <row r="148" spans="1:12" x14ac:dyDescent="0.25">
      <c r="A148" s="7" t="s">
        <v>237</v>
      </c>
      <c r="B148" s="7" t="s">
        <v>234</v>
      </c>
      <c r="C148" s="7">
        <v>87387</v>
      </c>
      <c r="D148" s="7">
        <v>87818</v>
      </c>
      <c r="E148" s="7" t="s">
        <v>1</v>
      </c>
      <c r="F148" s="7">
        <f t="shared" si="2"/>
        <v>432</v>
      </c>
      <c r="G148" s="7" t="s">
        <v>245</v>
      </c>
      <c r="H148" s="5" t="s">
        <v>63</v>
      </c>
      <c r="I148" s="7"/>
      <c r="J148" s="7"/>
      <c r="K148" s="7"/>
      <c r="L148" s="7" t="s">
        <v>5</v>
      </c>
    </row>
    <row r="149" spans="1:12" x14ac:dyDescent="0.25">
      <c r="A149" s="7" t="s">
        <v>237</v>
      </c>
      <c r="B149" s="7" t="s">
        <v>235</v>
      </c>
      <c r="C149" s="7">
        <v>88240</v>
      </c>
      <c r="D149" s="7">
        <v>88569</v>
      </c>
      <c r="E149" s="7" t="s">
        <v>1</v>
      </c>
      <c r="F149" s="7">
        <f t="shared" si="2"/>
        <v>330</v>
      </c>
      <c r="G149" s="7" t="s">
        <v>245</v>
      </c>
      <c r="H149" s="5" t="s">
        <v>63</v>
      </c>
      <c r="I149" s="7"/>
      <c r="J149" s="7"/>
      <c r="K149" s="7"/>
      <c r="L149" s="7" t="s">
        <v>5</v>
      </c>
    </row>
    <row r="150" spans="1:12" s="23" customFormat="1" x14ac:dyDescent="0.25">
      <c r="A150" s="7" t="s">
        <v>237</v>
      </c>
      <c r="B150" s="7" t="s">
        <v>236</v>
      </c>
      <c r="C150" s="7">
        <v>88703</v>
      </c>
      <c r="D150" s="7">
        <v>90904</v>
      </c>
      <c r="E150" s="7" t="s">
        <v>1</v>
      </c>
      <c r="F150" s="7">
        <f t="shared" si="2"/>
        <v>2202</v>
      </c>
      <c r="G150" s="7" t="s">
        <v>245</v>
      </c>
      <c r="H150" s="5" t="s">
        <v>63</v>
      </c>
      <c r="I150" s="7"/>
      <c r="J150" s="7"/>
      <c r="K150" s="7" t="s">
        <v>374</v>
      </c>
      <c r="L150" s="7" t="s">
        <v>262</v>
      </c>
    </row>
    <row r="151" spans="1:12" x14ac:dyDescent="0.25">
      <c r="A151" s="7" t="s">
        <v>237</v>
      </c>
      <c r="B151" s="7" t="s">
        <v>390</v>
      </c>
      <c r="C151" s="7">
        <v>90904</v>
      </c>
      <c r="D151" s="7">
        <v>96144</v>
      </c>
      <c r="E151" s="7" t="s">
        <v>1</v>
      </c>
      <c r="F151" s="7">
        <f t="shared" si="2"/>
        <v>5241</v>
      </c>
      <c r="G151" s="7" t="s">
        <v>245</v>
      </c>
      <c r="H151" s="5" t="s">
        <v>63</v>
      </c>
      <c r="I151" s="7"/>
      <c r="J151" s="7"/>
      <c r="K151" s="7" t="s">
        <v>375</v>
      </c>
      <c r="L151" s="7" t="s">
        <v>261</v>
      </c>
    </row>
    <row r="152" spans="1:12" x14ac:dyDescent="0.25">
      <c r="A152" s="7" t="s">
        <v>237</v>
      </c>
      <c r="B152" s="7" t="s">
        <v>391</v>
      </c>
      <c r="C152" s="7">
        <v>96146</v>
      </c>
      <c r="D152" s="7">
        <v>96883</v>
      </c>
      <c r="E152" s="7" t="s">
        <v>1</v>
      </c>
      <c r="F152" s="7">
        <f t="shared" si="2"/>
        <v>738</v>
      </c>
      <c r="G152" s="7" t="s">
        <v>245</v>
      </c>
      <c r="H152" s="5" t="s">
        <v>63</v>
      </c>
      <c r="I152" s="7"/>
      <c r="J152" s="7"/>
      <c r="K152" s="7" t="s">
        <v>376</v>
      </c>
      <c r="L152" s="7" t="s">
        <v>260</v>
      </c>
    </row>
    <row r="153" spans="1:12" x14ac:dyDescent="0.25">
      <c r="A153" s="7" t="s">
        <v>237</v>
      </c>
      <c r="B153" s="7" t="s">
        <v>392</v>
      </c>
      <c r="C153" s="7">
        <v>96950</v>
      </c>
      <c r="D153" s="7">
        <v>97669</v>
      </c>
      <c r="E153" s="7" t="s">
        <v>1</v>
      </c>
      <c r="F153" s="7">
        <f t="shared" si="2"/>
        <v>720</v>
      </c>
      <c r="G153" s="7" t="s">
        <v>245</v>
      </c>
      <c r="H153" s="5" t="s">
        <v>63</v>
      </c>
      <c r="I153" s="7"/>
      <c r="J153" s="7"/>
      <c r="K153" s="7" t="s">
        <v>72</v>
      </c>
      <c r="L153" s="7" t="s">
        <v>73</v>
      </c>
    </row>
    <row r="154" spans="1:12" x14ac:dyDescent="0.25">
      <c r="A154" s="7" t="s">
        <v>237</v>
      </c>
      <c r="B154" s="7" t="s">
        <v>393</v>
      </c>
      <c r="C154" s="7">
        <v>97656</v>
      </c>
      <c r="D154" s="7">
        <v>98453</v>
      </c>
      <c r="E154" s="7" t="s">
        <v>1</v>
      </c>
      <c r="F154" s="7">
        <f t="shared" si="2"/>
        <v>798</v>
      </c>
      <c r="G154" s="7" t="s">
        <v>245</v>
      </c>
      <c r="H154" s="5" t="s">
        <v>63</v>
      </c>
      <c r="I154" s="7"/>
      <c r="J154" s="7"/>
      <c r="K154" s="7" t="s">
        <v>74</v>
      </c>
      <c r="L154" s="7" t="s">
        <v>75</v>
      </c>
    </row>
    <row r="155" spans="1:12" x14ac:dyDescent="0.25">
      <c r="A155" s="7" t="s">
        <v>237</v>
      </c>
      <c r="B155" s="7" t="s">
        <v>394</v>
      </c>
      <c r="C155" s="7">
        <v>98601</v>
      </c>
      <c r="D155" s="7">
        <v>99146</v>
      </c>
      <c r="E155" s="7" t="s">
        <v>1</v>
      </c>
      <c r="F155" s="7">
        <f t="shared" si="2"/>
        <v>546</v>
      </c>
      <c r="G155" s="7" t="s">
        <v>245</v>
      </c>
      <c r="H155" s="5" t="s">
        <v>63</v>
      </c>
      <c r="I155" s="7"/>
      <c r="J155" s="7"/>
      <c r="K155" s="7" t="s">
        <v>76</v>
      </c>
      <c r="L155" s="7" t="s">
        <v>77</v>
      </c>
    </row>
  </sheetData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pP10164-NDM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ALIENWARE</dc:creator>
  <cp:lastModifiedBy>ALIENWARE</cp:lastModifiedBy>
  <dcterms:created xsi:type="dcterms:W3CDTF">2015-06-05T18:19:34Z</dcterms:created>
  <dcterms:modified xsi:type="dcterms:W3CDTF">2020-11-26T01:43:27Z</dcterms:modified>
</cp:coreProperties>
</file>