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ncFII 马克姣\IncFII_pKPN-b0b_NZ_CP007736\"/>
    </mc:Choice>
  </mc:AlternateContent>
  <xr:revisionPtr revIDLastSave="0" documentId="13_ncr:1_{92776AC4-0273-4531-AE73-94357CE2D011}" xr6:coauthVersionLast="47" xr6:coauthVersionMax="47" xr10:uidLastSave="{00000000-0000-0000-0000-000000000000}"/>
  <bookViews>
    <workbookView xWindow="-120" yWindow="-120" windowWidth="20730" windowHeight="11040" xr2:uid="{5198D8DB-5D52-46DE-B007-6161197753A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7" i="1" l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<sst xmlns="http://schemas.openxmlformats.org/spreadsheetml/2006/main" count="1209" uniqueCount="397">
  <si>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</si>
  <si>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</si>
  <si>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</si>
  <si>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</si>
  <si>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</si>
  <si>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</si>
  <si>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</si>
  <si>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</si>
  <si>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</si>
  <si>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</si>
  <si>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</si>
  <si>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NZ_CP007736</t>
  </si>
  <si>
    <t>pKPN-b0b_001</t>
  </si>
  <si>
    <t>+</t>
  </si>
  <si>
    <t>mobile_element</t>
  </si>
  <si>
    <r>
      <t>Plasmid:IncFII</t>
    </r>
    <r>
      <rPr>
        <b/>
        <vertAlign val="subscript"/>
        <sz val="12"/>
        <color indexed="8"/>
        <rFont val="Times New Roman"/>
        <family val="1"/>
      </rPr>
      <t>pKPN-b0b</t>
    </r>
    <phoneticPr fontId="4" type="noConversion"/>
  </si>
  <si>
    <t>pKPN-b0b</t>
    <phoneticPr fontId="4" type="noConversion"/>
  </si>
  <si>
    <t>NZ_CP007736</t>
    <phoneticPr fontId="5" type="noConversion"/>
  </si>
  <si>
    <t>pKPN-b0b_002</t>
  </si>
  <si>
    <t>CDS</t>
    <phoneticPr fontId="4" type="noConversion"/>
  </si>
  <si>
    <t>Backbone: Plasmid replication</t>
  </si>
  <si>
    <t>repA</t>
    <phoneticPr fontId="4" type="noConversion"/>
  </si>
  <si>
    <t>IncFII family plasmid replication initiator RepA</t>
    <phoneticPr fontId="4" type="noConversion"/>
  </si>
  <si>
    <t>NZ_CP007736</t>
    <phoneticPr fontId="4" type="noConversion"/>
  </si>
  <si>
    <t>pKPN-b0b_003</t>
  </si>
  <si>
    <t>-</t>
    <phoneticPr fontId="5" type="noConversion"/>
  </si>
  <si>
    <t>Backbone: Plasmid maintenance</t>
    <phoneticPr fontId="5" type="noConversion"/>
  </si>
  <si>
    <t>Hypothetical protein</t>
    <phoneticPr fontId="4" type="noConversion"/>
  </si>
  <si>
    <t>pKPN-b0b_004</t>
  </si>
  <si>
    <t>pKPN-b0b_005</t>
  </si>
  <si>
    <t>C2H2-type zinc finger protein</t>
  </si>
  <si>
    <t>pKPN-b0b_006</t>
  </si>
  <si>
    <t>+</t>
    <phoneticPr fontId="5" type="noConversion"/>
  </si>
  <si>
    <t>pKPN-b0b_007</t>
  </si>
  <si>
    <t>pKPN-b0b_008</t>
  </si>
  <si>
    <t>mobile_element</t>
    <phoneticPr fontId="4" type="noConversion"/>
  </si>
  <si>
    <t>Accessory module: IS26</t>
    <phoneticPr fontId="4" type="noConversion"/>
  </si>
  <si>
    <t>IS26</t>
  </si>
  <si>
    <t>IS26</t>
    <phoneticPr fontId="4" type="noConversion"/>
  </si>
  <si>
    <t>Insertion sequence: IS26</t>
    <phoneticPr fontId="4" type="noConversion"/>
  </si>
  <si>
    <t>pKPN-b0b_009</t>
  </si>
  <si>
    <t>repeat_region</t>
    <phoneticPr fontId="4" type="noConversion"/>
  </si>
  <si>
    <t>IRR_IS26</t>
    <phoneticPr fontId="4" type="noConversion"/>
  </si>
  <si>
    <t>IS26 inverted repeat right</t>
    <phoneticPr fontId="4" type="noConversion"/>
  </si>
  <si>
    <t>pKPN-b0b_010</t>
  </si>
  <si>
    <t>CDS</t>
  </si>
  <si>
    <t>tnpA</t>
    <phoneticPr fontId="4" type="noConversion"/>
  </si>
  <si>
    <t>IS26 transposase</t>
    <phoneticPr fontId="4" type="noConversion"/>
  </si>
  <si>
    <t>pKPN-b0b_011</t>
  </si>
  <si>
    <t>repeat_region</t>
  </si>
  <si>
    <t>IRL_IS26</t>
    <phoneticPr fontId="4" type="noConversion"/>
  </si>
  <si>
    <t>IS26 inverted repeat left</t>
    <phoneticPr fontId="4" type="noConversion"/>
  </si>
  <si>
    <t>pKPN-b0b_012</t>
  </si>
  <si>
    <t>Alpha/beta hydrolase</t>
    <phoneticPr fontId="4" type="noConversion"/>
  </si>
  <si>
    <t>pKPN-b0b_013</t>
  </si>
  <si>
    <t>DMT family transporter</t>
  </si>
  <si>
    <t>pKPN-b0b_014</t>
  </si>
  <si>
    <t>Aspartate aminotransferase</t>
    <phoneticPr fontId="4" type="noConversion"/>
  </si>
  <si>
    <t>pKPN-b0b_015</t>
  </si>
  <si>
    <t>AcrR family transcriptional regulator</t>
    <phoneticPr fontId="4" type="noConversion"/>
  </si>
  <si>
    <t>pKPN-b0b_016</t>
  </si>
  <si>
    <t>pKPN-b0b_017</t>
  </si>
  <si>
    <t>pKPN-b0b_018</t>
  </si>
  <si>
    <t>pKPN-b0b_019</t>
  </si>
  <si>
    <t>DM13 domain-containing protein</t>
  </si>
  <si>
    <t>pKPN-b0b_020</t>
  </si>
  <si>
    <t>ExeA family protein</t>
  </si>
  <si>
    <t>pKPN-b0b_021</t>
  </si>
  <si>
    <t>Aminotransferase class I/II-fold pyridoxal phosphate-dependent enzyme</t>
    <phoneticPr fontId="4" type="noConversion"/>
  </si>
  <si>
    <t>pKPN-b0b_022</t>
  </si>
  <si>
    <t>Cystathione beta-lyase PatB</t>
  </si>
  <si>
    <t>pKPN-b0b_023</t>
  </si>
  <si>
    <t>SDR family oxidoreductase</t>
  </si>
  <si>
    <t>pKPN-b0b_024</t>
  </si>
  <si>
    <t>DsbA family oxidoreductase</t>
  </si>
  <si>
    <t>pKPN-b0b_025</t>
  </si>
  <si>
    <t>-</t>
  </si>
  <si>
    <t>Alkene reductase</t>
    <phoneticPr fontId="4" type="noConversion"/>
  </si>
  <si>
    <t>pKPN-b0b_026</t>
  </si>
  <si>
    <t>Thioredoxin</t>
  </si>
  <si>
    <t>pKPN-b0b_027</t>
  </si>
  <si>
    <t>Carboxymuconolactone decarboxylase family protein</t>
    <phoneticPr fontId="4" type="noConversion"/>
  </si>
  <si>
    <t>pKPN-b0b_028</t>
  </si>
  <si>
    <t>pKPN-b0b_029</t>
  </si>
  <si>
    <t>OsmC family protein</t>
  </si>
  <si>
    <t>pKPN-b0b_030</t>
  </si>
  <si>
    <t>pKPN-b0b_031</t>
  </si>
  <si>
    <t>pKPN-b0b_032</t>
  </si>
  <si>
    <t>pKPN-b0b_033</t>
  </si>
  <si>
    <t>pKPN-b0b_034</t>
  </si>
  <si>
    <t>pKPN-b0b_035</t>
  </si>
  <si>
    <t>pKPN-b0b_036</t>
  </si>
  <si>
    <t>Accessory module: IS5075</t>
    <phoneticPr fontId="4" type="noConversion"/>
  </si>
  <si>
    <t>IS5075</t>
    <phoneticPr fontId="4" type="noConversion"/>
  </si>
  <si>
    <t>Insertion sequence: IS5075</t>
    <phoneticPr fontId="4" type="noConversion"/>
  </si>
  <si>
    <t>pKPN-b0b_037</t>
  </si>
  <si>
    <t>IRR_IS5075</t>
    <phoneticPr fontId="4" type="noConversion"/>
  </si>
  <si>
    <t>IS5075 inverted repeat right</t>
    <phoneticPr fontId="4" type="noConversion"/>
  </si>
  <si>
    <t>pKPN-b0b_038</t>
  </si>
  <si>
    <t>IS5075</t>
  </si>
  <si>
    <t>IS5075 transposase</t>
    <phoneticPr fontId="4" type="noConversion"/>
  </si>
  <si>
    <t>pKPN-b0b_039</t>
  </si>
  <si>
    <t>Accessory module: IS5075</t>
  </si>
  <si>
    <t>IRL_IS5075</t>
    <phoneticPr fontId="4" type="noConversion"/>
  </si>
  <si>
    <t>IS5075 inverted repeat left</t>
    <phoneticPr fontId="4" type="noConversion"/>
  </si>
  <si>
    <t>pKPN-b0b_040</t>
  </si>
  <si>
    <t>pKPN-b0b_041</t>
  </si>
  <si>
    <t>msrA</t>
    <phoneticPr fontId="4" type="noConversion"/>
  </si>
  <si>
    <t>peptide-methionine (S)-S-oxide reductase MsrA</t>
  </si>
  <si>
    <t>pKPN-b0b_042</t>
  </si>
  <si>
    <t>msrB</t>
    <phoneticPr fontId="4" type="noConversion"/>
  </si>
  <si>
    <t>Peptide methionine sulfoxide reductase MsrB</t>
  </si>
  <si>
    <t>pKPN-b0b_043</t>
  </si>
  <si>
    <t>pKPN-b0b_044</t>
  </si>
  <si>
    <t>pKPN-b0b_045</t>
  </si>
  <si>
    <t>pKPN-b0b_046</t>
  </si>
  <si>
    <t>Accessory module: IS4321R</t>
    <phoneticPr fontId="4" type="noConversion"/>
  </si>
  <si>
    <t>IS4321R</t>
  </si>
  <si>
    <t>Insertion sequence: IS4321R</t>
    <phoneticPr fontId="4" type="noConversion"/>
  </si>
  <si>
    <t>pKPN-b0b_047</t>
  </si>
  <si>
    <t>IRR_IS4321R</t>
    <phoneticPr fontId="4" type="noConversion"/>
  </si>
  <si>
    <t>IS4321R inverted repeat right</t>
    <phoneticPr fontId="4" type="noConversion"/>
  </si>
  <si>
    <t>pKPN-b0b_048</t>
  </si>
  <si>
    <t>Accessory module: IS4321R</t>
  </si>
  <si>
    <t>IS4321R transposase</t>
    <phoneticPr fontId="4" type="noConversion"/>
  </si>
  <si>
    <t>pKPN-b0b_049</t>
  </si>
  <si>
    <t>IRL_IS4321R</t>
    <phoneticPr fontId="4" type="noConversion"/>
  </si>
  <si>
    <t>IS4321R inverted repeat left</t>
    <phoneticPr fontId="4" type="noConversion"/>
  </si>
  <si>
    <t>pKPN-b0b_050</t>
  </si>
  <si>
    <t>pKPN-b0b_051</t>
  </si>
  <si>
    <t>pKPN-b0b_052</t>
  </si>
  <si>
    <t>pKPN-b0b_053</t>
  </si>
  <si>
    <t>pKPN-b0b_054</t>
  </si>
  <si>
    <t>Accessory module: ∆IS4321R</t>
    <phoneticPr fontId="4" type="noConversion"/>
  </si>
  <si>
    <t>∆IS4321R</t>
    <phoneticPr fontId="4" type="noConversion"/>
  </si>
  <si>
    <t>pKPN-b0b_055</t>
  </si>
  <si>
    <t>misc_feature</t>
  </si>
  <si>
    <t>∆tnpA</t>
    <phoneticPr fontId="4" type="noConversion"/>
  </si>
  <si>
    <t>pKPN-b0b_056</t>
  </si>
  <si>
    <t>Accessory module: ∆IS4321R</t>
  </si>
  <si>
    <t>∆IS4321R</t>
  </si>
  <si>
    <t>pKPN-b0b_057</t>
  </si>
  <si>
    <t>Accessory module: ∆IS66</t>
    <phoneticPr fontId="4" type="noConversion"/>
  </si>
  <si>
    <t>∆IS66</t>
    <phoneticPr fontId="4" type="noConversion"/>
  </si>
  <si>
    <t>Insertion sequence: IS66</t>
    <phoneticPr fontId="4" type="noConversion"/>
  </si>
  <si>
    <t>pKPN-b0b_058</t>
  </si>
  <si>
    <t xml:space="preserve">IS66 transposase </t>
    <phoneticPr fontId="4" type="noConversion"/>
  </si>
  <si>
    <t>pKPN-b0b_059</t>
  </si>
  <si>
    <t>Accessory module: ∆IS66</t>
  </si>
  <si>
    <t>∆IS66</t>
  </si>
  <si>
    <t>tnpB</t>
    <phoneticPr fontId="4" type="noConversion"/>
  </si>
  <si>
    <t>pKPN-b0b_060</t>
  </si>
  <si>
    <t>IRL_IS66</t>
    <phoneticPr fontId="4" type="noConversion"/>
  </si>
  <si>
    <t>IS66 inverted repeat left</t>
    <phoneticPr fontId="4" type="noConversion"/>
  </si>
  <si>
    <t>pKPN-b0b_061</t>
  </si>
  <si>
    <t>Accessory module: ∆ISKpn65</t>
    <phoneticPr fontId="4" type="noConversion"/>
  </si>
  <si>
    <t>∆ISKpn65</t>
    <phoneticPr fontId="4" type="noConversion"/>
  </si>
  <si>
    <t>Insertion sequence: ISKpn65</t>
    <phoneticPr fontId="4" type="noConversion"/>
  </si>
  <si>
    <t>pKPN-b0b_062</t>
  </si>
  <si>
    <t>ISKpn65 transposase</t>
    <phoneticPr fontId="4" type="noConversion"/>
  </si>
  <si>
    <t>pKPN-b0b_063</t>
  </si>
  <si>
    <t>Accessory module: ∆ISKpn65</t>
  </si>
  <si>
    <t>∆ISKpn65</t>
  </si>
  <si>
    <t>IRR_ISKpn65</t>
    <phoneticPr fontId="4" type="noConversion"/>
  </si>
  <si>
    <t>ISKpn65 inverted repeat right</t>
    <phoneticPr fontId="4" type="noConversion"/>
  </si>
  <si>
    <t>pKPN-b0b_064</t>
  </si>
  <si>
    <t>Accessory module: ∆ISKpn21</t>
    <phoneticPr fontId="4" type="noConversion"/>
  </si>
  <si>
    <t>∆ISKpn21</t>
    <phoneticPr fontId="4" type="noConversion"/>
  </si>
  <si>
    <t>Insertion sequence: ISKpn21</t>
    <phoneticPr fontId="4" type="noConversion"/>
  </si>
  <si>
    <t>pKPN-b0b_065</t>
  </si>
  <si>
    <t xml:space="preserve">ISKpn21 transposase </t>
    <phoneticPr fontId="4" type="noConversion"/>
  </si>
  <si>
    <t>pKPN-b0b_066</t>
  </si>
  <si>
    <t>Accessory module: ∆ISKpn21</t>
  </si>
  <si>
    <t>∆ISKpn21</t>
  </si>
  <si>
    <t>pKPN-b0b_067</t>
  </si>
  <si>
    <t>Accessory modules: ISKpn38</t>
    <phoneticPr fontId="4" type="noConversion"/>
  </si>
  <si>
    <t>ISKpn38</t>
    <phoneticPr fontId="4" type="noConversion"/>
  </si>
  <si>
    <t>Insertion sequence: ISKpn38</t>
    <phoneticPr fontId="4" type="noConversion"/>
  </si>
  <si>
    <t>pKPN-b0b_068</t>
  </si>
  <si>
    <t>IRL_ISKpn38</t>
    <phoneticPr fontId="4" type="noConversion"/>
  </si>
  <si>
    <t>ISKpp38 inverted repeat left</t>
    <phoneticPr fontId="4" type="noConversion"/>
  </si>
  <si>
    <t>pKPN-b0b_069</t>
  </si>
  <si>
    <t>Accessory modules: ISKpn38</t>
  </si>
  <si>
    <t>ISKpn38</t>
  </si>
  <si>
    <t>tnpA</t>
  </si>
  <si>
    <t>ISKpn38 transposase</t>
    <phoneticPr fontId="4" type="noConversion"/>
  </si>
  <si>
    <t>pKPN-b0b_070</t>
  </si>
  <si>
    <t>IRR_ISKpn38</t>
    <phoneticPr fontId="4" type="noConversion"/>
  </si>
  <si>
    <t>ISKpn38 inverted repeat right</t>
    <phoneticPr fontId="4" type="noConversion"/>
  </si>
  <si>
    <t>pKPN-b0b_071</t>
  </si>
  <si>
    <t>tolA</t>
    <phoneticPr fontId="4" type="noConversion"/>
  </si>
  <si>
    <t>Cell envelope integrity protein TolA</t>
    <phoneticPr fontId="4" type="noConversion"/>
  </si>
  <si>
    <t>pKPN-b0b_072</t>
  </si>
  <si>
    <t>Thioredoxin fold domain-containing protein</t>
    <phoneticPr fontId="4" type="noConversion"/>
  </si>
  <si>
    <t>pKPN-b0b_073</t>
  </si>
  <si>
    <t>pKPN-b0b_074</t>
  </si>
  <si>
    <t>pKPN-b0b_075</t>
  </si>
  <si>
    <t>pKPN-b0b_076</t>
  </si>
  <si>
    <t>pKPN-b0b_077</t>
  </si>
  <si>
    <t>pKPN-b0b_078</t>
  </si>
  <si>
    <t>pKPN-b0b_079</t>
  </si>
  <si>
    <t>pKPN-b0b_080</t>
  </si>
  <si>
    <t>pKPN-b0b_081</t>
  </si>
  <si>
    <t>Site-specific integrase</t>
    <phoneticPr fontId="4" type="noConversion"/>
  </si>
  <si>
    <t>pKPN-b0b_082</t>
  </si>
  <si>
    <t>pKPN-b0b_083</t>
  </si>
  <si>
    <t>repE</t>
    <phoneticPr fontId="4" type="noConversion"/>
  </si>
  <si>
    <t>Replication initiation protein RepE</t>
  </si>
  <si>
    <t>pKPN-b0b_084</t>
  </si>
  <si>
    <t>Type III secretion cytoplasmic ATP synthase</t>
    <phoneticPr fontId="5" type="noConversion"/>
  </si>
  <si>
    <t>pKPN-b0b_085</t>
  </si>
  <si>
    <t>parA</t>
  </si>
  <si>
    <t>Plasmid partition protein A</t>
  </si>
  <si>
    <t>pKPN-b0b_086</t>
  </si>
  <si>
    <t>Hypothetical protein</t>
  </si>
  <si>
    <t>pKPN-b0b_087</t>
  </si>
  <si>
    <t>stbA</t>
    <phoneticPr fontId="4" type="noConversion"/>
  </si>
  <si>
    <t>StbA family protein</t>
  </si>
  <si>
    <t>pKPN-b0b_088</t>
  </si>
  <si>
    <t>Plasmid stability protein</t>
  </si>
  <si>
    <t>pKPN-b0b_089</t>
  </si>
  <si>
    <t>pKPN-b0b_090</t>
  </si>
  <si>
    <t>pKPN-b0b_091</t>
  </si>
  <si>
    <t>Accessory modules: ISEcl1</t>
    <phoneticPr fontId="4" type="noConversion"/>
  </si>
  <si>
    <t>ISEcl1</t>
  </si>
  <si>
    <t>ISEcl1</t>
    <phoneticPr fontId="5" type="noConversion"/>
  </si>
  <si>
    <t>Insertion sequence: ISEcl1</t>
  </si>
  <si>
    <t>pKPN-b0b_092</t>
  </si>
  <si>
    <t>Accessory modules: ISEcl1</t>
  </si>
  <si>
    <t>IRL_ISEcl1</t>
  </si>
  <si>
    <t>ISEcl1 inverted repeat left</t>
  </si>
  <si>
    <t>pKPN-b0b_093</t>
  </si>
  <si>
    <t>ISEcl1 transposase</t>
  </si>
  <si>
    <t>pKPN-b0b_094</t>
  </si>
  <si>
    <t>IRR_ISEcl1</t>
  </si>
  <si>
    <t>ISEcl1 inverted repeat right</t>
  </si>
  <si>
    <t>pKPN-b0b_095</t>
  </si>
  <si>
    <t>pKPN-b0b_096</t>
  </si>
  <si>
    <t>ATP-dependent helicase</t>
  </si>
  <si>
    <t>pKPN-b0b_097</t>
  </si>
  <si>
    <t>pKPN-b0b_098</t>
  </si>
  <si>
    <t>Putative methylase</t>
  </si>
  <si>
    <t>pKPN-b0b_099</t>
  </si>
  <si>
    <t>pKPN-b0b_100</t>
  </si>
  <si>
    <t>pKPN-b0b_101</t>
  </si>
  <si>
    <t>pKPN-b0b_102</t>
  </si>
  <si>
    <t>yubI</t>
    <phoneticPr fontId="4" type="noConversion"/>
  </si>
  <si>
    <t>Putative antirestriction protein</t>
  </si>
  <si>
    <t>pKPN-b0b_103</t>
  </si>
  <si>
    <t>LuxR C-terminal-related transcriptional regulator</t>
    <phoneticPr fontId="4" type="noConversion"/>
  </si>
  <si>
    <t>pKPN-b0b_104</t>
  </si>
  <si>
    <t>pKPN-b0b_105</t>
  </si>
  <si>
    <t>pKPN-b0b_106</t>
  </si>
  <si>
    <t>pKPN-b0b_107</t>
  </si>
  <si>
    <t>Single-stranded DNA-binding protein</t>
    <phoneticPr fontId="4" type="noConversion"/>
  </si>
  <si>
    <t>pKPN-b0b_108</t>
  </si>
  <si>
    <t>pKPN-b0b_109</t>
  </si>
  <si>
    <t>Methyltransferase</t>
    <phoneticPr fontId="4" type="noConversion"/>
  </si>
  <si>
    <t>pKPN-b0b_110</t>
  </si>
  <si>
    <t>pKPN-b0b_111</t>
  </si>
  <si>
    <t>pKPN-b0b_112</t>
  </si>
  <si>
    <t>Single-stranded DNA-binding protein</t>
  </si>
  <si>
    <t>pKPN-b0b_113</t>
  </si>
  <si>
    <t>pKPN-b0b_114</t>
  </si>
  <si>
    <t>parB</t>
    <phoneticPr fontId="4" type="noConversion"/>
  </si>
  <si>
    <t>ParB family partition protein</t>
    <phoneticPr fontId="4" type="noConversion"/>
  </si>
  <si>
    <t>pKPN-b0b_115</t>
  </si>
  <si>
    <t>psiB</t>
    <phoneticPr fontId="4" type="noConversion"/>
  </si>
  <si>
    <t>Plasmid SOS inhibition protein B</t>
  </si>
  <si>
    <t>pKPN-b0b_116</t>
  </si>
  <si>
    <t>psiA</t>
    <phoneticPr fontId="4" type="noConversion"/>
  </si>
  <si>
    <t>Plasmid SOS inhibition protein A</t>
  </si>
  <si>
    <t>pKPN-b0b_117</t>
  </si>
  <si>
    <t>pKPN-b0b_118</t>
  </si>
  <si>
    <t>pKPN-b0b_119</t>
  </si>
  <si>
    <t>pKPN-b0b_120</t>
  </si>
  <si>
    <t>Type II toxin-antitoxin system HigB family toxin</t>
    <phoneticPr fontId="4" type="noConversion"/>
  </si>
  <si>
    <t>pKPN-b0b_121</t>
  </si>
  <si>
    <t>Helix-turn-helix domain-containing protein</t>
    <phoneticPr fontId="4" type="noConversion"/>
  </si>
  <si>
    <t>pKPN-b0b_122</t>
  </si>
  <si>
    <t>pKPN-b0b_123</t>
  </si>
  <si>
    <t>pKPN-b0b_124</t>
  </si>
  <si>
    <t>pKPN-b0b_125</t>
  </si>
  <si>
    <t>pKPN-b0b_126</t>
  </si>
  <si>
    <t>pKPN-b0b_127</t>
  </si>
  <si>
    <t>N-6 DNA methylase</t>
  </si>
  <si>
    <t>pKPN-b0b_128</t>
  </si>
  <si>
    <t>pKPN-b0b_129</t>
  </si>
  <si>
    <t>pKPN-b0b_130</t>
  </si>
  <si>
    <t>pKPN-b0b_131</t>
  </si>
  <si>
    <t>pKPN-b0b_132</t>
  </si>
  <si>
    <t>pKPN-b0b_133</t>
  </si>
  <si>
    <t>pKPN-b0b_134</t>
  </si>
  <si>
    <t>Backbone: Conjugal transfer</t>
  </si>
  <si>
    <t>pKPN-b0b_135</t>
  </si>
  <si>
    <t>pKPN-b0b_136</t>
  </si>
  <si>
    <t>pKPN-b0b_137</t>
  </si>
  <si>
    <t>Lytic transglycosylase domain-containing protein</t>
    <phoneticPr fontId="4" type="noConversion"/>
  </si>
  <si>
    <t>pKPN-b0b_138</t>
  </si>
  <si>
    <t>pKPN-b0b_139</t>
  </si>
  <si>
    <t>Hybrid sensor histidine kinase/response regulator</t>
    <phoneticPr fontId="4" type="noConversion"/>
  </si>
  <si>
    <t>pKPN-b0b_140</t>
  </si>
  <si>
    <t>pKPN-b0b_141</t>
  </si>
  <si>
    <t>pKPN-b0b_142</t>
  </si>
  <si>
    <t>Accessory modules: ISKpn74</t>
    <phoneticPr fontId="4" type="noConversion"/>
  </si>
  <si>
    <t>ISKpn74</t>
    <phoneticPr fontId="4" type="noConversion"/>
  </si>
  <si>
    <t>Insertion sequence: ISKpn74</t>
    <phoneticPr fontId="4" type="noConversion"/>
  </si>
  <si>
    <t>pKPN-b0b_143</t>
  </si>
  <si>
    <t>IRL_ISKpn74</t>
    <phoneticPr fontId="4" type="noConversion"/>
  </si>
  <si>
    <t>ISKpn74 inverted repeat left</t>
    <phoneticPr fontId="4" type="noConversion"/>
  </si>
  <si>
    <t>pKPN-b0b_144</t>
  </si>
  <si>
    <t>Accessory modules: ISKpn74</t>
  </si>
  <si>
    <t>ISKpn74</t>
  </si>
  <si>
    <t>ISKpn74 transposase</t>
    <phoneticPr fontId="4" type="noConversion"/>
  </si>
  <si>
    <t>pKPN-b0b_145</t>
  </si>
  <si>
    <t>IRR_ISKpn74</t>
    <phoneticPr fontId="4" type="noConversion"/>
  </si>
  <si>
    <t>ISKpn74 inverted repeat right</t>
    <phoneticPr fontId="4" type="noConversion"/>
  </si>
  <si>
    <t>pKPN-b0b_146</t>
  </si>
  <si>
    <t>pKPN-b0b_147</t>
  </si>
  <si>
    <t>dtr1</t>
    <phoneticPr fontId="4" type="noConversion"/>
  </si>
  <si>
    <t>Relaxosome auxiliary protein</t>
    <phoneticPr fontId="4" type="noConversion"/>
  </si>
  <si>
    <t>pKPN-b0b_148</t>
  </si>
  <si>
    <t>tivF1</t>
    <phoneticPr fontId="4" type="noConversion"/>
  </si>
  <si>
    <t>F-type type IV secretion, propilin/conjugative pilus component</t>
  </si>
  <si>
    <t>pKPN-b0b_149</t>
  </si>
  <si>
    <t>tivF10</t>
    <phoneticPr fontId="4" type="noConversion"/>
  </si>
  <si>
    <t>F-type type IV secretion,polytopic protein/inner membrane complex componen</t>
  </si>
  <si>
    <t>pKPN-b0b_150</t>
  </si>
  <si>
    <t>tivF11</t>
    <phoneticPr fontId="4" type="noConversion"/>
  </si>
  <si>
    <t>F-type type IV secretion,pilus-tip protein/conjugative pilus component</t>
  </si>
  <si>
    <t>pKPN-b0b_151</t>
  </si>
  <si>
    <t>tivF12</t>
  </si>
  <si>
    <t>F-type type IV secretion, outer membrane-associated protein/outer membrane complex component</t>
  </si>
  <si>
    <t>pKPN-b0b_152</t>
  </si>
  <si>
    <t>tivF13</t>
    <phoneticPr fontId="4" type="noConversion"/>
  </si>
  <si>
    <t>F-type type IV secretion, cell envelope-spanning subunit/outer membrane complex component</t>
  </si>
  <si>
    <t>pKPN-b0b_153</t>
  </si>
  <si>
    <t>pKPN-b0b_154</t>
  </si>
  <si>
    <t>tivF14</t>
    <phoneticPr fontId="4" type="noConversion"/>
  </si>
  <si>
    <t>pKPN-b0b_155</t>
  </si>
  <si>
    <t>tivF15</t>
    <phoneticPr fontId="4" type="noConversion"/>
  </si>
  <si>
    <t>F-type type IV secretion,ATPase/inner membrane complex component</t>
  </si>
  <si>
    <t>pKPN-b0b_156</t>
  </si>
  <si>
    <t>tivF8</t>
    <phoneticPr fontId="4" type="noConversion"/>
  </si>
  <si>
    <t>F-type type IV secretion, pilus extension and retraction protein</t>
  </si>
  <si>
    <t>pKPN-b0b_157</t>
  </si>
  <si>
    <t>tivF5</t>
    <phoneticPr fontId="4" type="noConversion"/>
  </si>
  <si>
    <t>pKPN-b0b_158</t>
  </si>
  <si>
    <t>tivF7</t>
    <phoneticPr fontId="4" type="noConversion"/>
  </si>
  <si>
    <t>pKPN-b0b_159</t>
  </si>
  <si>
    <t>tivF9</t>
    <phoneticPr fontId="4" type="noConversion"/>
  </si>
  <si>
    <t>pKPN-b0b_160</t>
  </si>
  <si>
    <t>tivF6</t>
    <phoneticPr fontId="4" type="noConversion"/>
  </si>
  <si>
    <t>F-type type IV secretion, mating pair stabilization protein</t>
  </si>
  <si>
    <t>pKPN-b0b_161</t>
  </si>
  <si>
    <t>tivF2</t>
    <phoneticPr fontId="4" type="noConversion"/>
  </si>
  <si>
    <t>pKPN-b0b_162</t>
  </si>
  <si>
    <t>tivB11</t>
    <phoneticPr fontId="4" type="noConversion"/>
  </si>
  <si>
    <t>P-type type IV secretion,ATPase/inner membrane complex component</t>
  </si>
  <si>
    <t>pKPN-b0b_163</t>
  </si>
  <si>
    <t>tivF4</t>
    <phoneticPr fontId="4" type="noConversion"/>
  </si>
  <si>
    <t>pKPN-b0b_164</t>
  </si>
  <si>
    <t>tivF3</t>
    <phoneticPr fontId="4" type="noConversion"/>
  </si>
  <si>
    <t>pKPN-b0b_165</t>
  </si>
  <si>
    <t>eex</t>
    <phoneticPr fontId="4" type="noConversion"/>
  </si>
  <si>
    <t>Entry exclusion protein</t>
  </si>
  <si>
    <t>pKPN-b0b_166</t>
  </si>
  <si>
    <t>cpl</t>
    <phoneticPr fontId="4" type="noConversion"/>
  </si>
  <si>
    <t>Coupling protein</t>
  </si>
  <si>
    <t>pKPN-b0b_167</t>
  </si>
  <si>
    <t>rlx</t>
    <phoneticPr fontId="4" type="noConversion"/>
  </si>
  <si>
    <t>Relaxase</t>
  </si>
  <si>
    <t>pKPN-b0b_168</t>
  </si>
  <si>
    <t>pKPN-b0b_169</t>
  </si>
  <si>
    <t>Phospholipase D family protein</t>
    <phoneticPr fontId="4" type="noConversion"/>
  </si>
  <si>
    <t>pKPN-b0b_170</t>
  </si>
  <si>
    <t>Unit transposon: Tn5403</t>
  </si>
  <si>
    <t>Tn5403</t>
  </si>
  <si>
    <t>pKPN-b0b_171</t>
  </si>
  <si>
    <t>Tn5403</t>
    <phoneticPr fontId="4" type="noConversion"/>
  </si>
  <si>
    <t>IRL_Tn5403</t>
  </si>
  <si>
    <t>Tn5403 inverted repeat left</t>
  </si>
  <si>
    <t>pKPN-b0b_172</t>
  </si>
  <si>
    <t>Tn5403 transposase</t>
  </si>
  <si>
    <t>pKPN-b0b_173</t>
  </si>
  <si>
    <t>misc_recomb</t>
  </si>
  <si>
    <t>res</t>
  </si>
  <si>
    <t>Resolution site</t>
  </si>
  <si>
    <t>pKPN-b0b_174</t>
  </si>
  <si>
    <t>tnpR</t>
  </si>
  <si>
    <t>Tn5403 resolvase</t>
  </si>
  <si>
    <t>pKPN-b0b_175</t>
  </si>
  <si>
    <t>IRR_Tn5403</t>
  </si>
  <si>
    <t>Tn5403 inverted repeat right</t>
  </si>
  <si>
    <t>pKPN-b0b_176</t>
  </si>
  <si>
    <t>repA2</t>
    <phoneticPr fontId="4" type="noConversion"/>
  </si>
  <si>
    <t>Replication regulatory protein repA2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</si>
</sst>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charset val="134"/>
      <scheme val="minor"/>
    </font>
    <font>
      <b/>
      <sz val="12"/>
      <color theme="1"/>
      <name val="Times New Roman"/>
      <family val="1"/>
    </font>
    <font>
      <sz val="9"/>
      <name val="等线"/>
      <family val="2"/>
      <charset val="134"/>
      <scheme val="minor"/>
    </font>
    <font>
      <b/>
      <vertAlign val="subscript"/>
      <sz val="12"/>
      <color indexed="8"/>
      <name val="Times New Roman"/>
      <family val="1"/>
    </font>
    <font>
      <sz val="9"/>
      <name val="等线"/>
      <family val="3"/>
      <charset val="134"/>
    </font>
    <font>
      <sz val="9"/>
      <name val="宋体"/>
      <family val="3"/>
      <charset val="134"/>
    </font>
    <font>
      <b/>
      <sz val="12"/>
      <name val="Times New Roman"/>
      <family val="1"/>
    </font>
    <font>
      <b/>
      <sz val="12"/>
      <color theme="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EBAA35"/>
        <bgColor indexed="64"/>
      </patternFill>
    </fill>
    <fill>
      <patternFill patternType="solid">
        <fgColor rgb="FFDF4190"/>
        <bgColor indexed="64"/>
      </patternFill>
    </fill>
    <fill>
      <patternFill patternType="solid">
        <fgColor rgb="FFF2EE32"/>
        <bgColor indexed="64"/>
      </patternFill>
    </fill>
    <fill>
      <patternFill patternType="solid">
        <fgColor rgb="FF35EF7C"/>
        <bgColor indexed="64"/>
      </patternFill>
    </fill>
    <fill>
      <patternFill patternType="solid">
        <fgColor rgb="FFF9792B"/>
        <bgColor indexed="64"/>
      </patternFill>
    </fill>
    <fill>
      <patternFill patternType="solid">
        <fgColor rgb="FF80E0D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3F5BE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6" fillId="0" borderId="1" xfId="0" applyFont="1" applyBorder="1" applyAlignment="1"/>
    <xf numFmtId="0" fontId="7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0" fontId="6" fillId="6" borderId="1" xfId="0" applyFont="1" applyFill="1" applyBorder="1" applyAlignment="1">
      <alignment horizontal="left" vertical="center"/>
    </xf>
    <xf numFmtId="0" fontId="1" fillId="7" borderId="1" xfId="0" applyFont="1" applyFill="1" applyBorder="1">
      <alignment vertical="center"/>
    </xf>
    <xf numFmtId="0" fontId="0" fillId="0" borderId="1" xfId="0" applyBorder="1">
      <alignment vertical="center"/>
    </xf>
    <xf numFmtId="0" fontId="1" fillId="8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6" fillId="0" borderId="2" xfId="0" applyFont="1" applyBorder="1" applyAlignment="1"/>
    <xf numFmtId="0" fontId="1" fillId="9" borderId="1" xfId="0" applyFont="1" applyFill="1" applyBorder="1" applyAlignment="1">
      <alignment horizontal="left" vertical="center"/>
    </xf>
    <xf numFmtId="0" fontId="1" fillId="10" borderId="1" xfId="0" applyFont="1" applyFill="1" applyBorder="1">
      <alignment vertical="center"/>
    </xf>
    <xf numFmtId="0" fontId="6" fillId="0" borderId="1" xfId="0" applyFont="1" applyBorder="1" applyAlignment="1">
      <alignment horizontal="left" vertical="top"/>
    </xf>
    <xf numFmtId="0" fontId="6" fillId="11" borderId="1" xfId="0" applyFont="1" applyFill="1" applyBorder="1" applyAlignment="1">
      <alignment horizontal="left" vertical="center"/>
    </xf>
    <xf numFmtId="0" fontId="6" fillId="11" borderId="1" xfId="0" applyFont="1" applyFill="1" applyBorder="1" applyAlignment="1">
      <alignment horizontal="left" vertical="top"/>
    </xf>
    <xf numFmtId="0" fontId="1" fillId="11" borderId="1" xfId="0" applyFont="1" applyFill="1" applyBorder="1" applyAlignment="1">
      <alignment horizontal="left"/>
    </xf>
    <xf numFmtId="0" fontId="1" fillId="11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6" fillId="12" borderId="1" xfId="0" applyFont="1" applyFill="1" applyBorder="1" applyAlignment="1">
      <alignment horizontal="left" vertical="center"/>
    </xf>
    <xf numFmtId="0" fontId="1" fillId="13" borderId="1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86281-78ED-4881-9B3A-67D317EA736C}">
  <dimension ref="A1:K177"/>
  <sheetViews>
    <sheetView tabSelected="1" topLeftCell="A166" workbookViewId="0">
      <selection activeCell="K179" sqref="K179"/>
    </sheetView>
  </sheetViews>
  <sheetFormatPr defaultRowHeight="14.25" x14ac:dyDescent="0.2"/>
  <cols>
    <col min="1" max="1" width="13.125" customWidth="1"/>
    <col min="2" max="2" width="14.125" customWidth="1"/>
    <col min="7" max="7" width="15.375" customWidth="1"/>
    <col min="8" max="8" width="29.5" customWidth="1"/>
    <col min="10" max="10" width="11.125" customWidth="1"/>
    <col min="11" max="11" width="49.75" customWidth="1"/>
  </cols>
  <sheetData>
    <row r="1" spans="1:11" ht="15.7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17.25" x14ac:dyDescent="0.2">
      <c r="A2" s="1" t="s">
        <v>11</v>
      </c>
      <c r="B2" s="1" t="s">
        <v>12</v>
      </c>
      <c r="C2" s="1">
        <v>1</v>
      </c>
      <c r="D2" s="1">
        <v>112899</v>
      </c>
      <c r="E2" s="1" t="s">
        <v>13</v>
      </c>
      <c r="F2" s="1">
        <f>D2-C2+1</f>
        <v>112899</v>
      </c>
      <c r="G2" s="1" t="s">
        <v>14</v>
      </c>
      <c r="H2" s="1" t="s">
        <v>15</v>
      </c>
      <c r="I2" s="1"/>
      <c r="J2" s="1" t="s">
        <v>16</v>
      </c>
      <c r="K2" s="1" t="s">
        <v>15</v>
      </c>
    </row>
    <row r="3" spans="1:11" ht="15.75" x14ac:dyDescent="0.25">
      <c r="A3" s="1" t="s">
        <v>17</v>
      </c>
      <c r="B3" s="1" t="s">
        <v>18</v>
      </c>
      <c r="C3" s="2">
        <v>1</v>
      </c>
      <c r="D3" s="2">
        <v>864</v>
      </c>
      <c r="E3" s="2" t="s">
        <v>13</v>
      </c>
      <c r="F3" s="2">
        <f>D3-C3+1</f>
        <v>864</v>
      </c>
      <c r="G3" s="1" t="s">
        <v>19</v>
      </c>
      <c r="H3" s="23" t="s">
        <v>20</v>
      </c>
      <c r="I3" s="1"/>
      <c r="J3" s="1" t="s">
        <v>21</v>
      </c>
      <c r="K3" s="1" t="s">
        <v>22</v>
      </c>
    </row>
    <row r="4" spans="1:11" ht="15.75" x14ac:dyDescent="0.25">
      <c r="A4" s="1" t="s">
        <v>23</v>
      </c>
      <c r="B4" s="1" t="s">
        <v>24</v>
      </c>
      <c r="C4" s="2">
        <v>1168</v>
      </c>
      <c r="D4" s="2">
        <v>1481</v>
      </c>
      <c r="E4" s="2" t="s">
        <v>25</v>
      </c>
      <c r="F4" s="2">
        <f t="shared" ref="F4:F67" si="0">D4-C4+1</f>
        <v>314</v>
      </c>
      <c r="G4" s="1" t="s">
        <v>19</v>
      </c>
      <c r="H4" s="3" t="s">
        <v>26</v>
      </c>
      <c r="I4" s="1"/>
      <c r="J4" s="1"/>
      <c r="K4" s="1" t="s">
        <v>27</v>
      </c>
    </row>
    <row r="5" spans="1:11" ht="15.75" x14ac:dyDescent="0.25">
      <c r="A5" s="1" t="s">
        <v>11</v>
      </c>
      <c r="B5" s="1" t="s">
        <v>28</v>
      </c>
      <c r="C5" s="2">
        <v>1572</v>
      </c>
      <c r="D5" s="2">
        <v>1724</v>
      </c>
      <c r="E5" s="2" t="s">
        <v>25</v>
      </c>
      <c r="F5" s="2">
        <f t="shared" si="0"/>
        <v>153</v>
      </c>
      <c r="G5" s="1" t="s">
        <v>19</v>
      </c>
      <c r="H5" s="3" t="s">
        <v>26</v>
      </c>
      <c r="I5" s="1"/>
      <c r="J5" s="1"/>
      <c r="K5" s="1" t="s">
        <v>27</v>
      </c>
    </row>
    <row r="6" spans="1:11" ht="15.75" x14ac:dyDescent="0.25">
      <c r="A6" s="1" t="s">
        <v>11</v>
      </c>
      <c r="B6" s="1" t="s">
        <v>29</v>
      </c>
      <c r="C6" s="2">
        <v>1907</v>
      </c>
      <c r="D6" s="2">
        <v>2233</v>
      </c>
      <c r="E6" s="2" t="s">
        <v>25</v>
      </c>
      <c r="F6" s="2">
        <f t="shared" si="0"/>
        <v>327</v>
      </c>
      <c r="G6" s="1" t="s">
        <v>19</v>
      </c>
      <c r="H6" s="3" t="s">
        <v>26</v>
      </c>
      <c r="I6" s="1"/>
      <c r="J6" s="1"/>
      <c r="K6" s="1" t="s">
        <v>30</v>
      </c>
    </row>
    <row r="7" spans="1:11" ht="15.75" x14ac:dyDescent="0.25">
      <c r="A7" s="1" t="s">
        <v>11</v>
      </c>
      <c r="B7" s="1" t="s">
        <v>31</v>
      </c>
      <c r="C7" s="2">
        <v>2415</v>
      </c>
      <c r="D7" s="2">
        <v>2696</v>
      </c>
      <c r="E7" s="2" t="s">
        <v>32</v>
      </c>
      <c r="F7" s="2">
        <f t="shared" si="0"/>
        <v>282</v>
      </c>
      <c r="G7" s="1" t="s">
        <v>19</v>
      </c>
      <c r="H7" s="3" t="s">
        <v>26</v>
      </c>
      <c r="I7" s="1"/>
      <c r="J7" s="1"/>
      <c r="K7" s="1" t="s">
        <v>27</v>
      </c>
    </row>
    <row r="8" spans="1:11" ht="15.75" x14ac:dyDescent="0.25">
      <c r="A8" s="1" t="s">
        <v>17</v>
      </c>
      <c r="B8" s="1" t="s">
        <v>33</v>
      </c>
      <c r="C8" s="2">
        <v>2750</v>
      </c>
      <c r="D8" s="2">
        <v>3361</v>
      </c>
      <c r="E8" s="2" t="s">
        <v>32</v>
      </c>
      <c r="F8" s="2">
        <f t="shared" si="0"/>
        <v>612</v>
      </c>
      <c r="G8" s="1" t="s">
        <v>19</v>
      </c>
      <c r="H8" s="3" t="s">
        <v>26</v>
      </c>
      <c r="I8" s="1"/>
      <c r="J8" s="1"/>
      <c r="K8" s="1" t="s">
        <v>27</v>
      </c>
    </row>
    <row r="9" spans="1:11" ht="15.75" x14ac:dyDescent="0.25">
      <c r="A9" s="1" t="s">
        <v>11</v>
      </c>
      <c r="B9" s="1" t="s">
        <v>34</v>
      </c>
      <c r="C9" s="2">
        <v>3510</v>
      </c>
      <c r="D9" s="2">
        <v>4329</v>
      </c>
      <c r="E9" s="2" t="s">
        <v>25</v>
      </c>
      <c r="F9" s="2">
        <f t="shared" si="0"/>
        <v>820</v>
      </c>
      <c r="G9" s="4" t="s">
        <v>35</v>
      </c>
      <c r="H9" s="22" t="s">
        <v>36</v>
      </c>
      <c r="I9" s="22" t="s">
        <v>37</v>
      </c>
      <c r="J9" s="22" t="s">
        <v>38</v>
      </c>
      <c r="K9" s="22" t="s">
        <v>39</v>
      </c>
    </row>
    <row r="10" spans="1:11" ht="15.75" x14ac:dyDescent="0.25">
      <c r="A10" s="1" t="s">
        <v>11</v>
      </c>
      <c r="B10" s="1" t="s">
        <v>40</v>
      </c>
      <c r="C10" s="2">
        <v>3510</v>
      </c>
      <c r="D10" s="2">
        <v>3523</v>
      </c>
      <c r="E10" s="2" t="s">
        <v>25</v>
      </c>
      <c r="F10" s="2">
        <f t="shared" si="0"/>
        <v>14</v>
      </c>
      <c r="G10" s="4" t="s">
        <v>41</v>
      </c>
      <c r="H10" s="22" t="s">
        <v>36</v>
      </c>
      <c r="I10" s="22" t="s">
        <v>37</v>
      </c>
      <c r="J10" s="22" t="s">
        <v>42</v>
      </c>
      <c r="K10" s="22" t="s">
        <v>43</v>
      </c>
    </row>
    <row r="11" spans="1:11" ht="15.75" x14ac:dyDescent="0.25">
      <c r="A11" s="1" t="s">
        <v>11</v>
      </c>
      <c r="B11" s="1" t="s">
        <v>44</v>
      </c>
      <c r="C11" s="2">
        <v>3573</v>
      </c>
      <c r="D11" s="2">
        <v>4277</v>
      </c>
      <c r="E11" s="2" t="s">
        <v>25</v>
      </c>
      <c r="F11" s="2">
        <f t="shared" si="0"/>
        <v>705</v>
      </c>
      <c r="G11" s="4" t="s">
        <v>45</v>
      </c>
      <c r="H11" s="22" t="s">
        <v>36</v>
      </c>
      <c r="I11" s="22" t="s">
        <v>37</v>
      </c>
      <c r="J11" s="22" t="s">
        <v>46</v>
      </c>
      <c r="K11" s="22" t="s">
        <v>47</v>
      </c>
    </row>
    <row r="12" spans="1:11" ht="15.75" x14ac:dyDescent="0.25">
      <c r="A12" s="1" t="s">
        <v>11</v>
      </c>
      <c r="B12" s="1" t="s">
        <v>48</v>
      </c>
      <c r="C12" s="2">
        <v>4316</v>
      </c>
      <c r="D12" s="2">
        <v>4329</v>
      </c>
      <c r="E12" s="2" t="s">
        <v>25</v>
      </c>
      <c r="F12" s="2">
        <f t="shared" si="0"/>
        <v>14</v>
      </c>
      <c r="G12" s="4" t="s">
        <v>49</v>
      </c>
      <c r="H12" s="22" t="s">
        <v>36</v>
      </c>
      <c r="I12" s="22" t="s">
        <v>38</v>
      </c>
      <c r="J12" s="22" t="s">
        <v>50</v>
      </c>
      <c r="K12" s="22" t="s">
        <v>51</v>
      </c>
    </row>
    <row r="13" spans="1:11" ht="15.75" x14ac:dyDescent="0.25">
      <c r="A13" s="1" t="s">
        <v>11</v>
      </c>
      <c r="B13" s="1" t="s">
        <v>52</v>
      </c>
      <c r="C13" s="2">
        <v>4330</v>
      </c>
      <c r="D13" s="2">
        <v>4554</v>
      </c>
      <c r="E13" s="2" t="s">
        <v>25</v>
      </c>
      <c r="F13" s="2">
        <f t="shared" si="0"/>
        <v>225</v>
      </c>
      <c r="G13" s="1" t="s">
        <v>19</v>
      </c>
      <c r="H13" s="3" t="s">
        <v>26</v>
      </c>
      <c r="I13" s="1"/>
      <c r="J13" s="1"/>
      <c r="K13" s="1" t="s">
        <v>53</v>
      </c>
    </row>
    <row r="14" spans="1:11" ht="15.75" x14ac:dyDescent="0.25">
      <c r="A14" s="1" t="s">
        <v>11</v>
      </c>
      <c r="B14" s="1" t="s">
        <v>54</v>
      </c>
      <c r="C14" s="2">
        <v>4795</v>
      </c>
      <c r="D14" s="2">
        <v>5664</v>
      </c>
      <c r="E14" s="2" t="s">
        <v>13</v>
      </c>
      <c r="F14" s="2">
        <f t="shared" si="0"/>
        <v>870</v>
      </c>
      <c r="G14" s="1" t="s">
        <v>19</v>
      </c>
      <c r="H14" s="3" t="s">
        <v>26</v>
      </c>
      <c r="I14" s="1"/>
      <c r="J14" s="1"/>
      <c r="K14" s="1" t="s">
        <v>55</v>
      </c>
    </row>
    <row r="15" spans="1:11" ht="15.75" x14ac:dyDescent="0.25">
      <c r="A15" s="1" t="s">
        <v>11</v>
      </c>
      <c r="B15" s="1" t="s">
        <v>56</v>
      </c>
      <c r="C15" s="2">
        <v>5798</v>
      </c>
      <c r="D15" s="2">
        <v>5992</v>
      </c>
      <c r="E15" s="2" t="s">
        <v>13</v>
      </c>
      <c r="F15" s="2">
        <f t="shared" si="0"/>
        <v>195</v>
      </c>
      <c r="G15" s="1" t="s">
        <v>19</v>
      </c>
      <c r="H15" s="3" t="s">
        <v>26</v>
      </c>
      <c r="I15" s="1"/>
      <c r="J15" s="1"/>
      <c r="K15" s="1" t="s">
        <v>57</v>
      </c>
    </row>
    <row r="16" spans="1:11" ht="15.75" x14ac:dyDescent="0.25">
      <c r="A16" s="1" t="s">
        <v>11</v>
      </c>
      <c r="B16" s="1" t="s">
        <v>58</v>
      </c>
      <c r="C16" s="2">
        <v>6125</v>
      </c>
      <c r="D16" s="2">
        <v>6745</v>
      </c>
      <c r="E16" s="2" t="s">
        <v>25</v>
      </c>
      <c r="F16" s="2">
        <f t="shared" si="0"/>
        <v>621</v>
      </c>
      <c r="G16" s="1" t="s">
        <v>19</v>
      </c>
      <c r="H16" s="3" t="s">
        <v>26</v>
      </c>
      <c r="I16" s="1"/>
      <c r="J16" s="1"/>
      <c r="K16" s="1" t="s">
        <v>59</v>
      </c>
    </row>
    <row r="17" spans="1:11" ht="15.75" x14ac:dyDescent="0.25">
      <c r="A17" s="1" t="s">
        <v>11</v>
      </c>
      <c r="B17" s="1" t="s">
        <v>60</v>
      </c>
      <c r="C17" s="2">
        <v>6789</v>
      </c>
      <c r="D17" s="2">
        <v>6926</v>
      </c>
      <c r="E17" s="2" t="s">
        <v>25</v>
      </c>
      <c r="F17" s="2">
        <f t="shared" si="0"/>
        <v>138</v>
      </c>
      <c r="G17" s="1" t="s">
        <v>19</v>
      </c>
      <c r="H17" s="3" t="s">
        <v>26</v>
      </c>
      <c r="I17" s="1"/>
      <c r="J17" s="1"/>
      <c r="K17" s="1" t="s">
        <v>27</v>
      </c>
    </row>
    <row r="18" spans="1:11" ht="15.75" x14ac:dyDescent="0.25">
      <c r="A18" s="1" t="s">
        <v>11</v>
      </c>
      <c r="B18" s="1" t="s">
        <v>61</v>
      </c>
      <c r="C18" s="2">
        <v>6934</v>
      </c>
      <c r="D18" s="2">
        <v>7152</v>
      </c>
      <c r="E18" s="2" t="s">
        <v>32</v>
      </c>
      <c r="F18" s="2">
        <f t="shared" si="0"/>
        <v>219</v>
      </c>
      <c r="G18" s="1" t="s">
        <v>19</v>
      </c>
      <c r="H18" s="3" t="s">
        <v>26</v>
      </c>
      <c r="I18" s="1"/>
      <c r="J18" s="1"/>
      <c r="K18" s="1" t="s">
        <v>27</v>
      </c>
    </row>
    <row r="19" spans="1:11" ht="15.75" x14ac:dyDescent="0.25">
      <c r="A19" s="1" t="s">
        <v>11</v>
      </c>
      <c r="B19" s="1" t="s">
        <v>62</v>
      </c>
      <c r="C19" s="2">
        <v>7245</v>
      </c>
      <c r="D19" s="2">
        <v>7721</v>
      </c>
      <c r="E19" s="2" t="s">
        <v>32</v>
      </c>
      <c r="F19" s="2">
        <f t="shared" si="0"/>
        <v>477</v>
      </c>
      <c r="G19" s="1" t="s">
        <v>19</v>
      </c>
      <c r="H19" s="3" t="s">
        <v>26</v>
      </c>
      <c r="I19" s="1"/>
      <c r="J19" s="1"/>
      <c r="K19" s="1" t="s">
        <v>27</v>
      </c>
    </row>
    <row r="20" spans="1:11" ht="15.75" x14ac:dyDescent="0.25">
      <c r="A20" s="1" t="s">
        <v>11</v>
      </c>
      <c r="B20" s="1" t="s">
        <v>63</v>
      </c>
      <c r="C20" s="2">
        <v>7877</v>
      </c>
      <c r="D20" s="2">
        <v>8620</v>
      </c>
      <c r="E20" s="2" t="s">
        <v>13</v>
      </c>
      <c r="F20" s="2">
        <f t="shared" si="0"/>
        <v>744</v>
      </c>
      <c r="G20" s="1" t="s">
        <v>19</v>
      </c>
      <c r="H20" s="3" t="s">
        <v>26</v>
      </c>
      <c r="I20" s="1"/>
      <c r="J20" s="1"/>
      <c r="K20" s="1" t="s">
        <v>64</v>
      </c>
    </row>
    <row r="21" spans="1:11" ht="15.75" x14ac:dyDescent="0.25">
      <c r="A21" s="1" t="s">
        <v>11</v>
      </c>
      <c r="B21" s="1" t="s">
        <v>65</v>
      </c>
      <c r="C21" s="2">
        <v>10255</v>
      </c>
      <c r="D21" s="2">
        <v>11223</v>
      </c>
      <c r="E21" s="2" t="s">
        <v>32</v>
      </c>
      <c r="F21" s="2">
        <f t="shared" si="0"/>
        <v>969</v>
      </c>
      <c r="G21" s="1" t="s">
        <v>19</v>
      </c>
      <c r="H21" s="3" t="s">
        <v>26</v>
      </c>
      <c r="I21" s="1"/>
      <c r="J21" s="1"/>
      <c r="K21" s="1" t="s">
        <v>66</v>
      </c>
    </row>
    <row r="22" spans="1:11" ht="15.75" x14ac:dyDescent="0.25">
      <c r="A22" s="1" t="s">
        <v>11</v>
      </c>
      <c r="B22" s="1" t="s">
        <v>67</v>
      </c>
      <c r="C22" s="2">
        <v>11423</v>
      </c>
      <c r="D22" s="2">
        <v>12499</v>
      </c>
      <c r="E22" s="2" t="s">
        <v>13</v>
      </c>
      <c r="F22" s="2">
        <f t="shared" si="0"/>
        <v>1077</v>
      </c>
      <c r="G22" s="1" t="s">
        <v>19</v>
      </c>
      <c r="H22" s="3" t="s">
        <v>26</v>
      </c>
      <c r="I22" s="1"/>
      <c r="J22" s="1"/>
      <c r="K22" s="1" t="s">
        <v>68</v>
      </c>
    </row>
    <row r="23" spans="1:11" ht="15.75" x14ac:dyDescent="0.25">
      <c r="A23" s="1" t="s">
        <v>11</v>
      </c>
      <c r="B23" s="1" t="s">
        <v>69</v>
      </c>
      <c r="C23" s="2">
        <v>12200</v>
      </c>
      <c r="D23" s="2">
        <v>12475</v>
      </c>
      <c r="E23" s="2" t="s">
        <v>13</v>
      </c>
      <c r="F23" s="2">
        <f>D23-C23+1</f>
        <v>276</v>
      </c>
      <c r="G23" s="1" t="s">
        <v>19</v>
      </c>
      <c r="H23" s="3" t="s">
        <v>26</v>
      </c>
      <c r="I23" s="2"/>
      <c r="J23" s="2"/>
      <c r="K23" s="2" t="s">
        <v>70</v>
      </c>
    </row>
    <row r="24" spans="1:11" ht="15.75" x14ac:dyDescent="0.25">
      <c r="A24" s="1" t="s">
        <v>11</v>
      </c>
      <c r="B24" s="1" t="s">
        <v>71</v>
      </c>
      <c r="C24" s="2">
        <v>12685</v>
      </c>
      <c r="D24" s="2">
        <v>13458</v>
      </c>
      <c r="E24" s="2" t="s">
        <v>25</v>
      </c>
      <c r="F24" s="2">
        <f t="shared" si="0"/>
        <v>774</v>
      </c>
      <c r="G24" s="1" t="s">
        <v>19</v>
      </c>
      <c r="H24" s="3" t="s">
        <v>26</v>
      </c>
      <c r="I24" s="1"/>
      <c r="J24" s="1"/>
      <c r="K24" s="1" t="s">
        <v>72</v>
      </c>
    </row>
    <row r="25" spans="1:11" ht="15.75" x14ac:dyDescent="0.25">
      <c r="A25" s="1" t="s">
        <v>11</v>
      </c>
      <c r="B25" s="1" t="s">
        <v>73</v>
      </c>
      <c r="C25" s="2">
        <v>13524</v>
      </c>
      <c r="D25" s="2">
        <v>14225</v>
      </c>
      <c r="E25" s="2" t="s">
        <v>25</v>
      </c>
      <c r="F25" s="2">
        <f t="shared" si="0"/>
        <v>702</v>
      </c>
      <c r="G25" s="1" t="s">
        <v>19</v>
      </c>
      <c r="H25" s="3" t="s">
        <v>26</v>
      </c>
      <c r="I25" s="1"/>
      <c r="J25" s="1"/>
      <c r="K25" s="1" t="s">
        <v>74</v>
      </c>
    </row>
    <row r="26" spans="1:11" ht="15.75" x14ac:dyDescent="0.25">
      <c r="A26" s="1" t="s">
        <v>11</v>
      </c>
      <c r="B26" s="1" t="s">
        <v>75</v>
      </c>
      <c r="C26" s="2">
        <v>14291</v>
      </c>
      <c r="D26" s="2">
        <v>15397</v>
      </c>
      <c r="E26" s="2" t="s">
        <v>76</v>
      </c>
      <c r="F26" s="2">
        <f t="shared" si="0"/>
        <v>1107</v>
      </c>
      <c r="G26" s="1" t="s">
        <v>19</v>
      </c>
      <c r="H26" s="3" t="s">
        <v>26</v>
      </c>
      <c r="I26" s="1"/>
      <c r="J26" s="1"/>
      <c r="K26" s="1" t="s">
        <v>77</v>
      </c>
    </row>
    <row r="27" spans="1:11" ht="15.75" x14ac:dyDescent="0.25">
      <c r="A27" s="1" t="s">
        <v>11</v>
      </c>
      <c r="B27" s="1" t="s">
        <v>78</v>
      </c>
      <c r="C27" s="2">
        <v>15539</v>
      </c>
      <c r="D27" s="2">
        <v>15940</v>
      </c>
      <c r="E27" s="2" t="s">
        <v>32</v>
      </c>
      <c r="F27" s="2">
        <f t="shared" si="0"/>
        <v>402</v>
      </c>
      <c r="G27" s="1" t="s">
        <v>19</v>
      </c>
      <c r="H27" s="3" t="s">
        <v>26</v>
      </c>
      <c r="I27" s="1"/>
      <c r="J27" s="1"/>
      <c r="K27" s="1" t="s">
        <v>79</v>
      </c>
    </row>
    <row r="28" spans="1:11" ht="15.75" x14ac:dyDescent="0.25">
      <c r="A28" s="1" t="s">
        <v>11</v>
      </c>
      <c r="B28" s="1" t="s">
        <v>80</v>
      </c>
      <c r="C28" s="2">
        <v>15970</v>
      </c>
      <c r="D28" s="2">
        <v>16308</v>
      </c>
      <c r="E28" s="2" t="s">
        <v>25</v>
      </c>
      <c r="F28" s="2">
        <f t="shared" si="0"/>
        <v>339</v>
      </c>
      <c r="G28" s="1" t="s">
        <v>19</v>
      </c>
      <c r="H28" s="3" t="s">
        <v>26</v>
      </c>
      <c r="I28" s="1"/>
      <c r="J28" s="1"/>
      <c r="K28" s="1" t="s">
        <v>81</v>
      </c>
    </row>
    <row r="29" spans="1:11" ht="15.75" x14ac:dyDescent="0.25">
      <c r="A29" s="1" t="s">
        <v>11</v>
      </c>
      <c r="B29" s="1" t="s">
        <v>82</v>
      </c>
      <c r="C29" s="2">
        <v>16313</v>
      </c>
      <c r="D29" s="2">
        <v>16894</v>
      </c>
      <c r="E29" s="2" t="s">
        <v>25</v>
      </c>
      <c r="F29" s="2">
        <f t="shared" si="0"/>
        <v>582</v>
      </c>
      <c r="G29" s="1" t="s">
        <v>19</v>
      </c>
      <c r="H29" s="3" t="s">
        <v>26</v>
      </c>
      <c r="I29" s="1"/>
      <c r="J29" s="1"/>
      <c r="K29" s="1" t="s">
        <v>59</v>
      </c>
    </row>
    <row r="30" spans="1:11" ht="15.75" x14ac:dyDescent="0.25">
      <c r="A30" s="1" t="s">
        <v>11</v>
      </c>
      <c r="B30" s="1" t="s">
        <v>83</v>
      </c>
      <c r="C30" s="2">
        <v>17036</v>
      </c>
      <c r="D30" s="2">
        <v>17399</v>
      </c>
      <c r="E30" s="2" t="s">
        <v>25</v>
      </c>
      <c r="F30" s="2">
        <f t="shared" si="0"/>
        <v>364</v>
      </c>
      <c r="G30" s="1" t="s">
        <v>19</v>
      </c>
      <c r="H30" s="3" t="s">
        <v>26</v>
      </c>
      <c r="I30" s="1"/>
      <c r="J30" s="1"/>
      <c r="K30" s="1" t="s">
        <v>84</v>
      </c>
    </row>
    <row r="31" spans="1:11" ht="15.75" x14ac:dyDescent="0.25">
      <c r="A31" s="1" t="s">
        <v>11</v>
      </c>
      <c r="B31" s="1" t="s">
        <v>85</v>
      </c>
      <c r="C31" s="2">
        <v>17400</v>
      </c>
      <c r="D31" s="2">
        <v>18219</v>
      </c>
      <c r="E31" s="2" t="s">
        <v>25</v>
      </c>
      <c r="F31" s="2">
        <f t="shared" si="0"/>
        <v>820</v>
      </c>
      <c r="G31" s="4" t="s">
        <v>35</v>
      </c>
      <c r="H31" s="22" t="s">
        <v>36</v>
      </c>
      <c r="I31" s="22" t="s">
        <v>37</v>
      </c>
      <c r="J31" s="22" t="s">
        <v>38</v>
      </c>
      <c r="K31" s="22" t="s">
        <v>39</v>
      </c>
    </row>
    <row r="32" spans="1:11" ht="15.75" x14ac:dyDescent="0.25">
      <c r="A32" s="1" t="s">
        <v>11</v>
      </c>
      <c r="B32" s="1" t="s">
        <v>86</v>
      </c>
      <c r="C32" s="2">
        <v>17400</v>
      </c>
      <c r="D32" s="2">
        <v>17413</v>
      </c>
      <c r="E32" s="2" t="s">
        <v>25</v>
      </c>
      <c r="F32" s="2">
        <f t="shared" si="0"/>
        <v>14</v>
      </c>
      <c r="G32" s="4" t="s">
        <v>41</v>
      </c>
      <c r="H32" s="22" t="s">
        <v>36</v>
      </c>
      <c r="I32" s="22" t="s">
        <v>37</v>
      </c>
      <c r="J32" s="22" t="s">
        <v>42</v>
      </c>
      <c r="K32" s="22" t="s">
        <v>43</v>
      </c>
    </row>
    <row r="33" spans="1:11" ht="15.75" x14ac:dyDescent="0.25">
      <c r="A33" s="1" t="s">
        <v>11</v>
      </c>
      <c r="B33" s="1" t="s">
        <v>87</v>
      </c>
      <c r="C33" s="2">
        <v>17452</v>
      </c>
      <c r="D33" s="2">
        <v>18156</v>
      </c>
      <c r="E33" s="2" t="s">
        <v>25</v>
      </c>
      <c r="F33" s="2">
        <f t="shared" si="0"/>
        <v>705</v>
      </c>
      <c r="G33" s="4" t="s">
        <v>45</v>
      </c>
      <c r="H33" s="22" t="s">
        <v>36</v>
      </c>
      <c r="I33" s="22" t="s">
        <v>37</v>
      </c>
      <c r="J33" s="22" t="s">
        <v>46</v>
      </c>
      <c r="K33" s="22" t="s">
        <v>47</v>
      </c>
    </row>
    <row r="34" spans="1:11" ht="15.75" x14ac:dyDescent="0.25">
      <c r="A34" s="1" t="s">
        <v>11</v>
      </c>
      <c r="B34" s="1" t="s">
        <v>88</v>
      </c>
      <c r="C34" s="2">
        <v>18206</v>
      </c>
      <c r="D34" s="2">
        <v>18219</v>
      </c>
      <c r="E34" s="2" t="s">
        <v>25</v>
      </c>
      <c r="F34" s="2">
        <f t="shared" si="0"/>
        <v>14</v>
      </c>
      <c r="G34" s="4" t="s">
        <v>49</v>
      </c>
      <c r="H34" s="22" t="s">
        <v>36</v>
      </c>
      <c r="I34" s="22" t="s">
        <v>38</v>
      </c>
      <c r="J34" s="22" t="s">
        <v>50</v>
      </c>
      <c r="K34" s="22" t="s">
        <v>51</v>
      </c>
    </row>
    <row r="35" spans="1:11" ht="15.75" x14ac:dyDescent="0.25">
      <c r="A35" s="1" t="s">
        <v>11</v>
      </c>
      <c r="B35" s="1" t="s">
        <v>89</v>
      </c>
      <c r="C35" s="2">
        <v>18207</v>
      </c>
      <c r="D35" s="2">
        <v>18755</v>
      </c>
      <c r="E35" s="2" t="s">
        <v>32</v>
      </c>
      <c r="F35" s="2">
        <f t="shared" si="0"/>
        <v>549</v>
      </c>
      <c r="G35" s="1" t="s">
        <v>19</v>
      </c>
      <c r="H35" s="3" t="s">
        <v>26</v>
      </c>
      <c r="I35" s="1"/>
      <c r="J35" s="1"/>
      <c r="K35" s="1" t="s">
        <v>53</v>
      </c>
    </row>
    <row r="36" spans="1:11" ht="15.75" x14ac:dyDescent="0.25">
      <c r="A36" s="1" t="s">
        <v>11</v>
      </c>
      <c r="B36" s="1" t="s">
        <v>90</v>
      </c>
      <c r="C36" s="2">
        <v>18921</v>
      </c>
      <c r="D36" s="2">
        <v>19034</v>
      </c>
      <c r="E36" s="2" t="s">
        <v>13</v>
      </c>
      <c r="F36" s="2">
        <f t="shared" si="0"/>
        <v>114</v>
      </c>
      <c r="G36" s="1" t="s">
        <v>19</v>
      </c>
      <c r="H36" s="3" t="s">
        <v>26</v>
      </c>
      <c r="I36" s="1"/>
      <c r="J36" s="1"/>
      <c r="K36" s="1" t="s">
        <v>27</v>
      </c>
    </row>
    <row r="37" spans="1:11" ht="15.75" x14ac:dyDescent="0.25">
      <c r="A37" s="1" t="s">
        <v>11</v>
      </c>
      <c r="B37" s="1" t="s">
        <v>91</v>
      </c>
      <c r="C37" s="2">
        <v>19128</v>
      </c>
      <c r="D37" s="2">
        <v>20454</v>
      </c>
      <c r="E37" s="2" t="s">
        <v>32</v>
      </c>
      <c r="F37" s="2">
        <f t="shared" si="0"/>
        <v>1327</v>
      </c>
      <c r="G37" s="4" t="s">
        <v>35</v>
      </c>
      <c r="H37" s="5" t="s">
        <v>92</v>
      </c>
      <c r="I37" s="5" t="s">
        <v>93</v>
      </c>
      <c r="J37" s="5" t="s">
        <v>93</v>
      </c>
      <c r="K37" s="5" t="s">
        <v>94</v>
      </c>
    </row>
    <row r="38" spans="1:11" ht="15.75" x14ac:dyDescent="0.25">
      <c r="A38" s="1" t="s">
        <v>11</v>
      </c>
      <c r="B38" s="1" t="s">
        <v>95</v>
      </c>
      <c r="C38" s="2">
        <v>19128</v>
      </c>
      <c r="D38" s="2">
        <v>19139</v>
      </c>
      <c r="E38" s="2" t="s">
        <v>32</v>
      </c>
      <c r="F38" s="2">
        <f t="shared" si="0"/>
        <v>12</v>
      </c>
      <c r="G38" s="4" t="s">
        <v>41</v>
      </c>
      <c r="H38" s="5" t="s">
        <v>92</v>
      </c>
      <c r="I38" s="5" t="s">
        <v>93</v>
      </c>
      <c r="J38" s="5" t="s">
        <v>96</v>
      </c>
      <c r="K38" s="5" t="s">
        <v>97</v>
      </c>
    </row>
    <row r="39" spans="1:11" ht="15.75" x14ac:dyDescent="0.25">
      <c r="A39" s="1" t="s">
        <v>11</v>
      </c>
      <c r="B39" s="1" t="s">
        <v>98</v>
      </c>
      <c r="C39" s="2">
        <v>19195</v>
      </c>
      <c r="D39" s="2">
        <v>20199</v>
      </c>
      <c r="E39" s="2" t="s">
        <v>32</v>
      </c>
      <c r="F39" s="2">
        <f t="shared" si="0"/>
        <v>1005</v>
      </c>
      <c r="G39" s="4" t="s">
        <v>45</v>
      </c>
      <c r="H39" s="5" t="s">
        <v>92</v>
      </c>
      <c r="I39" s="5" t="s">
        <v>99</v>
      </c>
      <c r="J39" s="5" t="s">
        <v>46</v>
      </c>
      <c r="K39" s="5" t="s">
        <v>100</v>
      </c>
    </row>
    <row r="40" spans="1:11" ht="15.75" x14ac:dyDescent="0.25">
      <c r="A40" s="1" t="s">
        <v>11</v>
      </c>
      <c r="B40" s="1" t="s">
        <v>101</v>
      </c>
      <c r="C40" s="2">
        <v>20443</v>
      </c>
      <c r="D40" s="2">
        <v>20454</v>
      </c>
      <c r="E40" s="2" t="s">
        <v>32</v>
      </c>
      <c r="F40" s="2">
        <f t="shared" si="0"/>
        <v>12</v>
      </c>
      <c r="G40" s="4" t="s">
        <v>49</v>
      </c>
      <c r="H40" s="5" t="s">
        <v>102</v>
      </c>
      <c r="I40" s="5" t="s">
        <v>99</v>
      </c>
      <c r="J40" s="5" t="s">
        <v>103</v>
      </c>
      <c r="K40" s="5" t="s">
        <v>104</v>
      </c>
    </row>
    <row r="41" spans="1:11" ht="15.75" x14ac:dyDescent="0.25">
      <c r="A41" s="1" t="s">
        <v>11</v>
      </c>
      <c r="B41" s="1" t="s">
        <v>105</v>
      </c>
      <c r="C41" s="2">
        <v>20504</v>
      </c>
      <c r="D41" s="2">
        <v>20725</v>
      </c>
      <c r="E41" s="2" t="s">
        <v>25</v>
      </c>
      <c r="F41" s="2">
        <f t="shared" si="0"/>
        <v>222</v>
      </c>
      <c r="G41" s="1" t="s">
        <v>19</v>
      </c>
      <c r="H41" s="3" t="s">
        <v>26</v>
      </c>
      <c r="I41" s="1"/>
      <c r="J41" s="1"/>
      <c r="K41" s="1" t="s">
        <v>27</v>
      </c>
    </row>
    <row r="42" spans="1:11" ht="15.75" x14ac:dyDescent="0.25">
      <c r="A42" s="1" t="s">
        <v>11</v>
      </c>
      <c r="B42" s="1" t="s">
        <v>106</v>
      </c>
      <c r="C42" s="2">
        <v>20920</v>
      </c>
      <c r="D42" s="2">
        <v>21414</v>
      </c>
      <c r="E42" s="2" t="s">
        <v>25</v>
      </c>
      <c r="F42" s="2">
        <f t="shared" si="0"/>
        <v>495</v>
      </c>
      <c r="G42" s="1" t="s">
        <v>19</v>
      </c>
      <c r="H42" s="3" t="s">
        <v>26</v>
      </c>
      <c r="I42" s="1"/>
      <c r="J42" s="1" t="s">
        <v>107</v>
      </c>
      <c r="K42" s="1" t="s">
        <v>108</v>
      </c>
    </row>
    <row r="43" spans="1:11" ht="15.75" x14ac:dyDescent="0.25">
      <c r="A43" s="1" t="s">
        <v>11</v>
      </c>
      <c r="B43" s="1" t="s">
        <v>109</v>
      </c>
      <c r="C43" s="2">
        <v>21404</v>
      </c>
      <c r="D43" s="2">
        <v>21865</v>
      </c>
      <c r="E43" s="2" t="s">
        <v>25</v>
      </c>
      <c r="F43" s="2">
        <f t="shared" si="0"/>
        <v>462</v>
      </c>
      <c r="G43" s="1" t="s">
        <v>19</v>
      </c>
      <c r="H43" s="3" t="s">
        <v>26</v>
      </c>
      <c r="I43" s="1"/>
      <c r="J43" s="1" t="s">
        <v>110</v>
      </c>
      <c r="K43" s="1" t="s">
        <v>111</v>
      </c>
    </row>
    <row r="44" spans="1:11" ht="15.75" x14ac:dyDescent="0.25">
      <c r="A44" s="1" t="s">
        <v>11</v>
      </c>
      <c r="B44" s="1" t="s">
        <v>112</v>
      </c>
      <c r="C44" s="2">
        <v>22097</v>
      </c>
      <c r="D44" s="2">
        <v>22606</v>
      </c>
      <c r="E44" s="2" t="s">
        <v>25</v>
      </c>
      <c r="F44" s="2">
        <f t="shared" si="0"/>
        <v>510</v>
      </c>
      <c r="G44" s="1" t="s">
        <v>19</v>
      </c>
      <c r="H44" s="3" t="s">
        <v>26</v>
      </c>
      <c r="I44" s="1"/>
      <c r="J44" s="1"/>
      <c r="K44" s="1" t="s">
        <v>27</v>
      </c>
    </row>
    <row r="45" spans="1:11" ht="15.75" x14ac:dyDescent="0.25">
      <c r="A45" s="1" t="s">
        <v>11</v>
      </c>
      <c r="B45" s="1" t="s">
        <v>113</v>
      </c>
      <c r="C45" s="2">
        <v>23110</v>
      </c>
      <c r="D45" s="2">
        <v>23667</v>
      </c>
      <c r="E45" s="2" t="s">
        <v>25</v>
      </c>
      <c r="F45" s="2">
        <f t="shared" si="0"/>
        <v>558</v>
      </c>
      <c r="G45" s="1" t="s">
        <v>19</v>
      </c>
      <c r="H45" s="3" t="s">
        <v>26</v>
      </c>
      <c r="I45" s="1"/>
      <c r="J45" s="1"/>
      <c r="K45" s="1" t="s">
        <v>59</v>
      </c>
    </row>
    <row r="46" spans="1:11" ht="15.75" x14ac:dyDescent="0.25">
      <c r="A46" s="1" t="s">
        <v>11</v>
      </c>
      <c r="B46" s="1" t="s">
        <v>114</v>
      </c>
      <c r="C46" s="2">
        <v>23764</v>
      </c>
      <c r="D46" s="2">
        <v>24030</v>
      </c>
      <c r="E46" s="2" t="s">
        <v>25</v>
      </c>
      <c r="F46" s="2">
        <f t="shared" si="0"/>
        <v>267</v>
      </c>
      <c r="G46" s="1" t="s">
        <v>19</v>
      </c>
      <c r="H46" s="3" t="s">
        <v>26</v>
      </c>
      <c r="I46" s="1"/>
      <c r="J46" s="1"/>
      <c r="K46" s="1" t="s">
        <v>27</v>
      </c>
    </row>
    <row r="47" spans="1:11" ht="15.75" x14ac:dyDescent="0.25">
      <c r="A47" s="1" t="s">
        <v>11</v>
      </c>
      <c r="B47" s="1" t="s">
        <v>115</v>
      </c>
      <c r="C47" s="2">
        <v>24149</v>
      </c>
      <c r="D47" s="2">
        <v>25475</v>
      </c>
      <c r="E47" s="2" t="s">
        <v>25</v>
      </c>
      <c r="F47" s="2">
        <f t="shared" si="0"/>
        <v>1327</v>
      </c>
      <c r="G47" s="4" t="s">
        <v>35</v>
      </c>
      <c r="H47" s="6" t="s">
        <v>116</v>
      </c>
      <c r="I47" s="6" t="s">
        <v>117</v>
      </c>
      <c r="J47" s="6" t="s">
        <v>117</v>
      </c>
      <c r="K47" s="6" t="s">
        <v>118</v>
      </c>
    </row>
    <row r="48" spans="1:11" ht="15.75" x14ac:dyDescent="0.25">
      <c r="A48" s="1" t="s">
        <v>11</v>
      </c>
      <c r="B48" s="1" t="s">
        <v>119</v>
      </c>
      <c r="C48" s="2">
        <v>24149</v>
      </c>
      <c r="D48" s="2">
        <v>24159</v>
      </c>
      <c r="E48" s="2" t="s">
        <v>25</v>
      </c>
      <c r="F48" s="2">
        <f t="shared" si="0"/>
        <v>11</v>
      </c>
      <c r="G48" s="4" t="s">
        <v>41</v>
      </c>
      <c r="H48" s="6" t="s">
        <v>116</v>
      </c>
      <c r="I48" s="6" t="s">
        <v>117</v>
      </c>
      <c r="J48" s="6" t="s">
        <v>120</v>
      </c>
      <c r="K48" s="6" t="s">
        <v>121</v>
      </c>
    </row>
    <row r="49" spans="1:11" ht="15.75" x14ac:dyDescent="0.25">
      <c r="A49" s="1" t="s">
        <v>11</v>
      </c>
      <c r="B49" s="1" t="s">
        <v>122</v>
      </c>
      <c r="C49" s="2">
        <v>24215</v>
      </c>
      <c r="D49" s="2">
        <v>25219</v>
      </c>
      <c r="E49" s="2" t="s">
        <v>25</v>
      </c>
      <c r="F49" s="2">
        <f t="shared" si="0"/>
        <v>1005</v>
      </c>
      <c r="G49" s="4" t="s">
        <v>45</v>
      </c>
      <c r="H49" s="6" t="s">
        <v>123</v>
      </c>
      <c r="I49" s="6" t="s">
        <v>117</v>
      </c>
      <c r="J49" s="6" t="s">
        <v>46</v>
      </c>
      <c r="K49" s="6" t="s">
        <v>124</v>
      </c>
    </row>
    <row r="50" spans="1:11" ht="15.75" x14ac:dyDescent="0.25">
      <c r="A50" s="1" t="s">
        <v>11</v>
      </c>
      <c r="B50" s="1" t="s">
        <v>125</v>
      </c>
      <c r="C50" s="2">
        <v>25465</v>
      </c>
      <c r="D50" s="2">
        <v>25475</v>
      </c>
      <c r="E50" s="2" t="s">
        <v>25</v>
      </c>
      <c r="F50" s="2">
        <f t="shared" si="0"/>
        <v>11</v>
      </c>
      <c r="G50" s="4" t="s">
        <v>49</v>
      </c>
      <c r="H50" s="6" t="s">
        <v>123</v>
      </c>
      <c r="I50" s="6" t="s">
        <v>117</v>
      </c>
      <c r="J50" s="6" t="s">
        <v>126</v>
      </c>
      <c r="K50" s="6" t="s">
        <v>127</v>
      </c>
    </row>
    <row r="51" spans="1:11" ht="15.75" x14ac:dyDescent="0.25">
      <c r="A51" s="1" t="s">
        <v>11</v>
      </c>
      <c r="B51" s="1" t="s">
        <v>128</v>
      </c>
      <c r="C51" s="2">
        <v>27073</v>
      </c>
      <c r="D51" s="2">
        <v>27892</v>
      </c>
      <c r="E51" s="2" t="s">
        <v>25</v>
      </c>
      <c r="F51" s="2">
        <f t="shared" si="0"/>
        <v>820</v>
      </c>
      <c r="G51" s="4" t="s">
        <v>35</v>
      </c>
      <c r="H51" s="22" t="s">
        <v>36</v>
      </c>
      <c r="I51" s="22" t="s">
        <v>37</v>
      </c>
      <c r="J51" s="22" t="s">
        <v>38</v>
      </c>
      <c r="K51" s="22" t="s">
        <v>39</v>
      </c>
    </row>
    <row r="52" spans="1:11" ht="15.75" x14ac:dyDescent="0.25">
      <c r="A52" s="1" t="s">
        <v>11</v>
      </c>
      <c r="B52" s="1" t="s">
        <v>129</v>
      </c>
      <c r="C52" s="2">
        <v>27073</v>
      </c>
      <c r="D52" s="2">
        <v>27086</v>
      </c>
      <c r="E52" s="2" t="s">
        <v>25</v>
      </c>
      <c r="F52" s="2">
        <f t="shared" si="0"/>
        <v>14</v>
      </c>
      <c r="G52" s="4" t="s">
        <v>41</v>
      </c>
      <c r="H52" s="22" t="s">
        <v>36</v>
      </c>
      <c r="I52" s="22" t="s">
        <v>37</v>
      </c>
      <c r="J52" s="22" t="s">
        <v>42</v>
      </c>
      <c r="K52" s="22" t="s">
        <v>43</v>
      </c>
    </row>
    <row r="53" spans="1:11" ht="15.75" x14ac:dyDescent="0.25">
      <c r="A53" s="1" t="s">
        <v>11</v>
      </c>
      <c r="B53" s="1" t="s">
        <v>130</v>
      </c>
      <c r="C53" s="2">
        <v>27136</v>
      </c>
      <c r="D53" s="2">
        <v>27840</v>
      </c>
      <c r="E53" s="2" t="s">
        <v>25</v>
      </c>
      <c r="F53" s="2">
        <f t="shared" si="0"/>
        <v>705</v>
      </c>
      <c r="G53" s="4" t="s">
        <v>45</v>
      </c>
      <c r="H53" s="22" t="s">
        <v>36</v>
      </c>
      <c r="I53" s="22" t="s">
        <v>37</v>
      </c>
      <c r="J53" s="22" t="s">
        <v>46</v>
      </c>
      <c r="K53" s="22" t="s">
        <v>47</v>
      </c>
    </row>
    <row r="54" spans="1:11" ht="15.75" x14ac:dyDescent="0.25">
      <c r="A54" s="1" t="s">
        <v>11</v>
      </c>
      <c r="B54" s="1" t="s">
        <v>131</v>
      </c>
      <c r="C54" s="2">
        <v>27879</v>
      </c>
      <c r="D54" s="2">
        <v>27892</v>
      </c>
      <c r="E54" s="2" t="s">
        <v>25</v>
      </c>
      <c r="F54" s="2">
        <f t="shared" si="0"/>
        <v>14</v>
      </c>
      <c r="G54" s="4" t="s">
        <v>49</v>
      </c>
      <c r="H54" s="22" t="s">
        <v>36</v>
      </c>
      <c r="I54" s="22" t="s">
        <v>38</v>
      </c>
      <c r="J54" s="22" t="s">
        <v>50</v>
      </c>
      <c r="K54" s="22" t="s">
        <v>51</v>
      </c>
    </row>
    <row r="55" spans="1:11" ht="15.75" x14ac:dyDescent="0.25">
      <c r="A55" s="1" t="s">
        <v>11</v>
      </c>
      <c r="B55" s="1" t="s">
        <v>132</v>
      </c>
      <c r="C55" s="2">
        <v>27893</v>
      </c>
      <c r="D55" s="2">
        <v>28730</v>
      </c>
      <c r="E55" s="2" t="s">
        <v>25</v>
      </c>
      <c r="F55" s="2">
        <f t="shared" si="0"/>
        <v>838</v>
      </c>
      <c r="G55" s="4" t="s">
        <v>35</v>
      </c>
      <c r="H55" s="6" t="s">
        <v>133</v>
      </c>
      <c r="I55" s="6" t="s">
        <v>134</v>
      </c>
      <c r="J55" s="6" t="s">
        <v>134</v>
      </c>
      <c r="K55" s="6" t="s">
        <v>118</v>
      </c>
    </row>
    <row r="56" spans="1:11" ht="15.75" x14ac:dyDescent="0.25">
      <c r="A56" s="1" t="s">
        <v>11</v>
      </c>
      <c r="B56" s="1" t="s">
        <v>135</v>
      </c>
      <c r="C56" s="2">
        <v>27893</v>
      </c>
      <c r="D56" s="2">
        <v>28476</v>
      </c>
      <c r="E56" s="2" t="s">
        <v>25</v>
      </c>
      <c r="F56" s="2">
        <f t="shared" si="0"/>
        <v>584</v>
      </c>
      <c r="G56" s="4" t="s">
        <v>136</v>
      </c>
      <c r="H56" s="6" t="s">
        <v>133</v>
      </c>
      <c r="I56" s="6" t="s">
        <v>134</v>
      </c>
      <c r="J56" s="6" t="s">
        <v>137</v>
      </c>
      <c r="K56" s="6" t="s">
        <v>124</v>
      </c>
    </row>
    <row r="57" spans="1:11" ht="15.75" x14ac:dyDescent="0.25">
      <c r="A57" s="1" t="s">
        <v>11</v>
      </c>
      <c r="B57" s="1" t="s">
        <v>138</v>
      </c>
      <c r="C57" s="2">
        <v>28720</v>
      </c>
      <c r="D57" s="2">
        <v>28730</v>
      </c>
      <c r="E57" s="2" t="s">
        <v>25</v>
      </c>
      <c r="F57" s="2">
        <f t="shared" si="0"/>
        <v>11</v>
      </c>
      <c r="G57" s="4" t="s">
        <v>49</v>
      </c>
      <c r="H57" s="6" t="s">
        <v>139</v>
      </c>
      <c r="I57" s="6" t="s">
        <v>140</v>
      </c>
      <c r="J57" s="6" t="s">
        <v>126</v>
      </c>
      <c r="K57" s="6" t="s">
        <v>127</v>
      </c>
    </row>
    <row r="58" spans="1:11" ht="15.75" x14ac:dyDescent="0.25">
      <c r="A58" s="1" t="s">
        <v>11</v>
      </c>
      <c r="B58" s="1" t="s">
        <v>141</v>
      </c>
      <c r="C58" s="2">
        <v>28862</v>
      </c>
      <c r="D58" s="2">
        <v>29686</v>
      </c>
      <c r="E58" s="2" t="s">
        <v>25</v>
      </c>
      <c r="F58" s="2">
        <f t="shared" si="0"/>
        <v>825</v>
      </c>
      <c r="G58" s="4" t="s">
        <v>35</v>
      </c>
      <c r="H58" s="7" t="s">
        <v>142</v>
      </c>
      <c r="I58" s="7" t="s">
        <v>143</v>
      </c>
      <c r="J58" s="7" t="s">
        <v>143</v>
      </c>
      <c r="K58" s="7" t="s">
        <v>144</v>
      </c>
    </row>
    <row r="59" spans="1:11" ht="15.75" x14ac:dyDescent="0.25">
      <c r="A59" s="1" t="s">
        <v>11</v>
      </c>
      <c r="B59" s="1" t="s">
        <v>145</v>
      </c>
      <c r="C59" s="2">
        <v>28862</v>
      </c>
      <c r="D59" s="2">
        <v>29207</v>
      </c>
      <c r="E59" s="2" t="s">
        <v>25</v>
      </c>
      <c r="F59" s="2">
        <f t="shared" si="0"/>
        <v>346</v>
      </c>
      <c r="G59" s="4" t="s">
        <v>45</v>
      </c>
      <c r="H59" s="7" t="s">
        <v>142</v>
      </c>
      <c r="I59" s="7" t="s">
        <v>143</v>
      </c>
      <c r="J59" s="7" t="s">
        <v>46</v>
      </c>
      <c r="K59" s="7" t="s">
        <v>146</v>
      </c>
    </row>
    <row r="60" spans="1:11" ht="15.75" x14ac:dyDescent="0.25">
      <c r="A60" s="1" t="s">
        <v>11</v>
      </c>
      <c r="B60" s="1" t="s">
        <v>147</v>
      </c>
      <c r="C60" s="2">
        <v>29205</v>
      </c>
      <c r="D60" s="2">
        <v>29609</v>
      </c>
      <c r="E60" s="2" t="s">
        <v>25</v>
      </c>
      <c r="F60" s="2">
        <f t="shared" si="0"/>
        <v>405</v>
      </c>
      <c r="G60" s="4" t="s">
        <v>45</v>
      </c>
      <c r="H60" s="7" t="s">
        <v>148</v>
      </c>
      <c r="I60" s="7" t="s">
        <v>149</v>
      </c>
      <c r="J60" s="7" t="s">
        <v>150</v>
      </c>
      <c r="K60" s="7" t="s">
        <v>146</v>
      </c>
    </row>
    <row r="61" spans="1:11" ht="15.75" x14ac:dyDescent="0.25">
      <c r="A61" s="1" t="s">
        <v>11</v>
      </c>
      <c r="B61" s="1" t="s">
        <v>151</v>
      </c>
      <c r="C61" s="2">
        <v>29665</v>
      </c>
      <c r="D61" s="2">
        <v>29686</v>
      </c>
      <c r="E61" s="2" t="s">
        <v>25</v>
      </c>
      <c r="F61" s="2">
        <f t="shared" si="0"/>
        <v>22</v>
      </c>
      <c r="G61" s="4" t="s">
        <v>49</v>
      </c>
      <c r="H61" s="7" t="s">
        <v>148</v>
      </c>
      <c r="I61" s="7" t="s">
        <v>149</v>
      </c>
      <c r="J61" s="7" t="s">
        <v>152</v>
      </c>
      <c r="K61" s="7" t="s">
        <v>153</v>
      </c>
    </row>
    <row r="62" spans="1:11" ht="15.75" x14ac:dyDescent="0.25">
      <c r="A62" s="1" t="s">
        <v>11</v>
      </c>
      <c r="B62" s="1" t="s">
        <v>154</v>
      </c>
      <c r="C62" s="2">
        <v>29690</v>
      </c>
      <c r="D62" s="2">
        <v>30914</v>
      </c>
      <c r="E62" s="2" t="s">
        <v>25</v>
      </c>
      <c r="F62" s="2">
        <f t="shared" si="0"/>
        <v>1225</v>
      </c>
      <c r="G62" s="4" t="s">
        <v>35</v>
      </c>
      <c r="H62" s="6" t="s">
        <v>155</v>
      </c>
      <c r="I62" s="6" t="s">
        <v>156</v>
      </c>
      <c r="J62" s="6" t="s">
        <v>156</v>
      </c>
      <c r="K62" s="6" t="s">
        <v>157</v>
      </c>
    </row>
    <row r="63" spans="1:11" ht="15.75" x14ac:dyDescent="0.25">
      <c r="A63" s="1" t="s">
        <v>11</v>
      </c>
      <c r="B63" s="1" t="s">
        <v>158</v>
      </c>
      <c r="C63" s="2">
        <v>29690</v>
      </c>
      <c r="D63" s="2">
        <v>30846</v>
      </c>
      <c r="E63" s="2" t="s">
        <v>25</v>
      </c>
      <c r="F63" s="2">
        <f t="shared" si="0"/>
        <v>1157</v>
      </c>
      <c r="G63" s="4" t="s">
        <v>136</v>
      </c>
      <c r="H63" s="6" t="s">
        <v>155</v>
      </c>
      <c r="I63" s="6" t="s">
        <v>156</v>
      </c>
      <c r="J63" s="6" t="s">
        <v>137</v>
      </c>
      <c r="K63" s="6" t="s">
        <v>159</v>
      </c>
    </row>
    <row r="64" spans="1:11" ht="15.75" x14ac:dyDescent="0.25">
      <c r="A64" s="1" t="s">
        <v>11</v>
      </c>
      <c r="B64" s="1" t="s">
        <v>160</v>
      </c>
      <c r="C64" s="2">
        <v>30914</v>
      </c>
      <c r="D64" s="2">
        <v>30939</v>
      </c>
      <c r="E64" s="2" t="s">
        <v>25</v>
      </c>
      <c r="F64" s="2">
        <f t="shared" si="0"/>
        <v>26</v>
      </c>
      <c r="G64" s="4" t="s">
        <v>49</v>
      </c>
      <c r="H64" s="6" t="s">
        <v>161</v>
      </c>
      <c r="I64" s="6" t="s">
        <v>162</v>
      </c>
      <c r="J64" s="6" t="s">
        <v>163</v>
      </c>
      <c r="K64" s="6" t="s">
        <v>164</v>
      </c>
    </row>
    <row r="65" spans="1:11" ht="15.75" x14ac:dyDescent="0.25">
      <c r="A65" s="1" t="s">
        <v>11</v>
      </c>
      <c r="B65" s="1" t="s">
        <v>165</v>
      </c>
      <c r="C65" s="2">
        <v>31045</v>
      </c>
      <c r="D65" s="2">
        <v>33122</v>
      </c>
      <c r="E65" s="2" t="s">
        <v>25</v>
      </c>
      <c r="F65" s="2">
        <f t="shared" si="0"/>
        <v>2078</v>
      </c>
      <c r="G65" s="4" t="s">
        <v>35</v>
      </c>
      <c r="H65" s="8" t="s">
        <v>166</v>
      </c>
      <c r="I65" s="8" t="s">
        <v>167</v>
      </c>
      <c r="J65" s="8" t="s">
        <v>167</v>
      </c>
      <c r="K65" s="8" t="s">
        <v>168</v>
      </c>
    </row>
    <row r="66" spans="1:11" ht="15.75" x14ac:dyDescent="0.25">
      <c r="A66" s="1" t="s">
        <v>11</v>
      </c>
      <c r="B66" s="1" t="s">
        <v>169</v>
      </c>
      <c r="C66" s="2">
        <v>31045</v>
      </c>
      <c r="D66" s="2">
        <v>31689</v>
      </c>
      <c r="E66" s="2" t="s">
        <v>25</v>
      </c>
      <c r="F66" s="2">
        <f t="shared" si="0"/>
        <v>645</v>
      </c>
      <c r="G66" s="4" t="s">
        <v>45</v>
      </c>
      <c r="H66" s="8" t="s">
        <v>166</v>
      </c>
      <c r="I66" s="8" t="s">
        <v>167</v>
      </c>
      <c r="J66" s="8" t="s">
        <v>46</v>
      </c>
      <c r="K66" s="8" t="s">
        <v>170</v>
      </c>
    </row>
    <row r="67" spans="1:11" ht="15.75" x14ac:dyDescent="0.25">
      <c r="A67" s="1" t="s">
        <v>11</v>
      </c>
      <c r="B67" s="1" t="s">
        <v>171</v>
      </c>
      <c r="C67" s="2">
        <v>31719</v>
      </c>
      <c r="D67" s="2">
        <v>33122</v>
      </c>
      <c r="E67" s="2" t="s">
        <v>25</v>
      </c>
      <c r="F67" s="2">
        <f t="shared" si="0"/>
        <v>1404</v>
      </c>
      <c r="G67" s="4" t="s">
        <v>45</v>
      </c>
      <c r="H67" s="8" t="s">
        <v>172</v>
      </c>
      <c r="I67" s="8" t="s">
        <v>173</v>
      </c>
      <c r="J67" s="8" t="s">
        <v>150</v>
      </c>
      <c r="K67" s="8" t="s">
        <v>170</v>
      </c>
    </row>
    <row r="68" spans="1:11" ht="15.75" x14ac:dyDescent="0.25">
      <c r="A68" s="1" t="s">
        <v>11</v>
      </c>
      <c r="B68" s="1" t="s">
        <v>174</v>
      </c>
      <c r="C68" s="2">
        <v>33198</v>
      </c>
      <c r="D68" s="2">
        <v>34795</v>
      </c>
      <c r="E68" s="2" t="s">
        <v>32</v>
      </c>
      <c r="F68" s="2">
        <f t="shared" ref="F68:F131" si="1">D68-C68+1</f>
        <v>1598</v>
      </c>
      <c r="G68" s="1" t="s">
        <v>14</v>
      </c>
      <c r="H68" s="9" t="s">
        <v>175</v>
      </c>
      <c r="I68" s="9" t="s">
        <v>176</v>
      </c>
      <c r="J68" s="9" t="s">
        <v>176</v>
      </c>
      <c r="K68" s="9" t="s">
        <v>177</v>
      </c>
    </row>
    <row r="69" spans="1:11" ht="15.75" x14ac:dyDescent="0.25">
      <c r="A69" s="1" t="s">
        <v>11</v>
      </c>
      <c r="B69" s="1" t="s">
        <v>178</v>
      </c>
      <c r="C69" s="2">
        <v>33198</v>
      </c>
      <c r="D69" s="2">
        <v>33221</v>
      </c>
      <c r="E69" s="2" t="s">
        <v>32</v>
      </c>
      <c r="F69" s="2">
        <f t="shared" si="1"/>
        <v>24</v>
      </c>
      <c r="G69" s="1" t="s">
        <v>49</v>
      </c>
      <c r="H69" s="9" t="s">
        <v>175</v>
      </c>
      <c r="I69" s="9" t="s">
        <v>176</v>
      </c>
      <c r="J69" s="9" t="s">
        <v>179</v>
      </c>
      <c r="K69" s="9" t="s">
        <v>180</v>
      </c>
    </row>
    <row r="70" spans="1:11" ht="15.75" x14ac:dyDescent="0.25">
      <c r="A70" s="1" t="s">
        <v>11</v>
      </c>
      <c r="B70" s="1" t="s">
        <v>181</v>
      </c>
      <c r="C70" s="2">
        <v>33237</v>
      </c>
      <c r="D70" s="2">
        <v>34769</v>
      </c>
      <c r="E70" s="2" t="s">
        <v>32</v>
      </c>
      <c r="F70" s="2">
        <f t="shared" si="1"/>
        <v>1533</v>
      </c>
      <c r="G70" s="1" t="s">
        <v>45</v>
      </c>
      <c r="H70" s="9" t="s">
        <v>182</v>
      </c>
      <c r="I70" s="9" t="s">
        <v>183</v>
      </c>
      <c r="J70" s="9" t="s">
        <v>184</v>
      </c>
      <c r="K70" s="9" t="s">
        <v>185</v>
      </c>
    </row>
    <row r="71" spans="1:11" ht="15.75" x14ac:dyDescent="0.25">
      <c r="A71" s="1" t="s">
        <v>11</v>
      </c>
      <c r="B71" s="1" t="s">
        <v>186</v>
      </c>
      <c r="C71" s="2">
        <v>34772</v>
      </c>
      <c r="D71" s="2">
        <v>34795</v>
      </c>
      <c r="E71" s="2" t="s">
        <v>32</v>
      </c>
      <c r="F71" s="2">
        <f t="shared" si="1"/>
        <v>24</v>
      </c>
      <c r="G71" s="1" t="s">
        <v>49</v>
      </c>
      <c r="H71" s="9" t="s">
        <v>182</v>
      </c>
      <c r="I71" s="9" t="s">
        <v>183</v>
      </c>
      <c r="J71" s="9" t="s">
        <v>187</v>
      </c>
      <c r="K71" s="9" t="s">
        <v>188</v>
      </c>
    </row>
    <row r="72" spans="1:11" ht="15.75" x14ac:dyDescent="0.25">
      <c r="A72" s="1" t="s">
        <v>11</v>
      </c>
      <c r="B72" s="1" t="s">
        <v>189</v>
      </c>
      <c r="C72" s="2">
        <v>34998</v>
      </c>
      <c r="D72" s="2">
        <v>35432</v>
      </c>
      <c r="E72" s="2" t="s">
        <v>25</v>
      </c>
      <c r="F72" s="2">
        <f t="shared" si="1"/>
        <v>435</v>
      </c>
      <c r="G72" s="1" t="s">
        <v>19</v>
      </c>
      <c r="H72" s="3" t="s">
        <v>26</v>
      </c>
      <c r="I72" s="1"/>
      <c r="J72" s="1" t="s">
        <v>190</v>
      </c>
      <c r="K72" s="1" t="s">
        <v>191</v>
      </c>
    </row>
    <row r="73" spans="1:11" ht="15.75" x14ac:dyDescent="0.25">
      <c r="A73" s="1" t="s">
        <v>11</v>
      </c>
      <c r="B73" s="1" t="s">
        <v>192</v>
      </c>
      <c r="C73" s="2">
        <v>35479</v>
      </c>
      <c r="D73" s="2">
        <v>36027</v>
      </c>
      <c r="E73" s="2" t="s">
        <v>76</v>
      </c>
      <c r="F73" s="2">
        <f t="shared" si="1"/>
        <v>549</v>
      </c>
      <c r="G73" s="1" t="s">
        <v>19</v>
      </c>
      <c r="H73" s="3" t="s">
        <v>26</v>
      </c>
      <c r="I73" s="1"/>
      <c r="J73" s="1"/>
      <c r="K73" s="1" t="s">
        <v>193</v>
      </c>
    </row>
    <row r="74" spans="1:11" ht="15.75" x14ac:dyDescent="0.25">
      <c r="A74" s="1" t="s">
        <v>11</v>
      </c>
      <c r="B74" s="1" t="s">
        <v>194</v>
      </c>
      <c r="C74" s="2">
        <v>36479</v>
      </c>
      <c r="D74" s="2">
        <v>36826</v>
      </c>
      <c r="E74" s="2" t="s">
        <v>76</v>
      </c>
      <c r="F74" s="2">
        <f t="shared" si="1"/>
        <v>348</v>
      </c>
      <c r="G74" s="1" t="s">
        <v>19</v>
      </c>
      <c r="H74" s="3" t="s">
        <v>26</v>
      </c>
      <c r="I74" s="1"/>
      <c r="J74" s="1"/>
      <c r="K74" s="1" t="s">
        <v>27</v>
      </c>
    </row>
    <row r="75" spans="1:11" ht="15.75" x14ac:dyDescent="0.25">
      <c r="A75" s="1" t="s">
        <v>11</v>
      </c>
      <c r="B75" s="1" t="s">
        <v>195</v>
      </c>
      <c r="C75" s="2">
        <v>37062</v>
      </c>
      <c r="D75" s="2">
        <v>37556</v>
      </c>
      <c r="E75" s="2" t="s">
        <v>76</v>
      </c>
      <c r="F75" s="2">
        <f t="shared" si="1"/>
        <v>495</v>
      </c>
      <c r="G75" s="1" t="s">
        <v>19</v>
      </c>
      <c r="H75" s="3" t="s">
        <v>26</v>
      </c>
      <c r="I75" s="1"/>
      <c r="J75" s="1"/>
      <c r="K75" s="1" t="s">
        <v>27</v>
      </c>
    </row>
    <row r="76" spans="1:11" ht="15.75" x14ac:dyDescent="0.25">
      <c r="A76" s="1" t="s">
        <v>11</v>
      </c>
      <c r="B76" s="1" t="s">
        <v>196</v>
      </c>
      <c r="C76" s="2">
        <v>37587</v>
      </c>
      <c r="D76" s="2">
        <v>38156</v>
      </c>
      <c r="E76" s="2" t="s">
        <v>25</v>
      </c>
      <c r="F76" s="2">
        <f t="shared" si="1"/>
        <v>570</v>
      </c>
      <c r="G76" s="1" t="s">
        <v>19</v>
      </c>
      <c r="H76" s="3" t="s">
        <v>26</v>
      </c>
      <c r="I76" s="1"/>
      <c r="J76" s="1"/>
      <c r="K76" s="1" t="s">
        <v>27</v>
      </c>
    </row>
    <row r="77" spans="1:11" ht="15.75" x14ac:dyDescent="0.25">
      <c r="A77" s="1" t="s">
        <v>11</v>
      </c>
      <c r="B77" s="1" t="s">
        <v>197</v>
      </c>
      <c r="C77" s="2">
        <v>38156</v>
      </c>
      <c r="D77" s="2">
        <v>38404</v>
      </c>
      <c r="E77" s="2" t="s">
        <v>25</v>
      </c>
      <c r="F77" s="2">
        <f t="shared" si="1"/>
        <v>249</v>
      </c>
      <c r="G77" s="1" t="s">
        <v>19</v>
      </c>
      <c r="H77" s="3" t="s">
        <v>26</v>
      </c>
      <c r="I77" s="1"/>
      <c r="J77" s="1"/>
      <c r="K77" s="1" t="s">
        <v>27</v>
      </c>
    </row>
    <row r="78" spans="1:11" ht="15.75" x14ac:dyDescent="0.25">
      <c r="A78" s="1" t="s">
        <v>11</v>
      </c>
      <c r="B78" s="1" t="s">
        <v>198</v>
      </c>
      <c r="C78" s="2">
        <v>38535</v>
      </c>
      <c r="D78" s="2">
        <v>38648</v>
      </c>
      <c r="E78" s="2" t="s">
        <v>76</v>
      </c>
      <c r="F78" s="2">
        <f t="shared" si="1"/>
        <v>114</v>
      </c>
      <c r="G78" s="1" t="s">
        <v>19</v>
      </c>
      <c r="H78" s="3" t="s">
        <v>26</v>
      </c>
      <c r="I78" s="1"/>
      <c r="J78" s="1"/>
      <c r="K78" s="1" t="s">
        <v>27</v>
      </c>
    </row>
    <row r="79" spans="1:11" ht="15.75" x14ac:dyDescent="0.25">
      <c r="A79" s="1" t="s">
        <v>11</v>
      </c>
      <c r="B79" s="1" t="s">
        <v>199</v>
      </c>
      <c r="C79" s="2">
        <v>38846</v>
      </c>
      <c r="D79" s="2">
        <v>38965</v>
      </c>
      <c r="E79" s="2" t="s">
        <v>32</v>
      </c>
      <c r="F79" s="2">
        <f t="shared" si="1"/>
        <v>120</v>
      </c>
      <c r="G79" s="1" t="s">
        <v>19</v>
      </c>
      <c r="H79" s="3" t="s">
        <v>26</v>
      </c>
      <c r="I79" s="1"/>
      <c r="J79" s="1"/>
      <c r="K79" s="1" t="s">
        <v>27</v>
      </c>
    </row>
    <row r="80" spans="1:11" ht="15.75" x14ac:dyDescent="0.25">
      <c r="A80" s="1" t="s">
        <v>11</v>
      </c>
      <c r="B80" s="1" t="s">
        <v>200</v>
      </c>
      <c r="C80" s="2">
        <v>38991</v>
      </c>
      <c r="D80" s="2">
        <v>39935</v>
      </c>
      <c r="E80" s="2" t="s">
        <v>13</v>
      </c>
      <c r="F80" s="2">
        <f t="shared" si="1"/>
        <v>945</v>
      </c>
      <c r="G80" s="1" t="s">
        <v>19</v>
      </c>
      <c r="H80" s="3" t="s">
        <v>26</v>
      </c>
      <c r="I80" s="1"/>
      <c r="J80" s="1"/>
      <c r="K80" s="1" t="s">
        <v>27</v>
      </c>
    </row>
    <row r="81" spans="1:11" ht="15.75" x14ac:dyDescent="0.25">
      <c r="A81" s="1" t="s">
        <v>11</v>
      </c>
      <c r="B81" s="1" t="s">
        <v>201</v>
      </c>
      <c r="C81" s="2">
        <v>40044</v>
      </c>
      <c r="D81" s="2">
        <v>40436</v>
      </c>
      <c r="E81" s="2" t="s">
        <v>13</v>
      </c>
      <c r="F81" s="2">
        <f t="shared" si="1"/>
        <v>393</v>
      </c>
      <c r="G81" s="1" t="s">
        <v>19</v>
      </c>
      <c r="H81" s="3" t="s">
        <v>26</v>
      </c>
      <c r="I81" s="1"/>
      <c r="J81" s="1"/>
      <c r="K81" s="1" t="s">
        <v>27</v>
      </c>
    </row>
    <row r="82" spans="1:11" ht="15.75" x14ac:dyDescent="0.25">
      <c r="A82" s="1" t="s">
        <v>11</v>
      </c>
      <c r="B82" s="1" t="s">
        <v>202</v>
      </c>
      <c r="C82" s="2">
        <v>40487</v>
      </c>
      <c r="D82" s="2">
        <v>41272</v>
      </c>
      <c r="E82" s="2" t="s">
        <v>13</v>
      </c>
      <c r="F82" s="2">
        <f t="shared" si="1"/>
        <v>786</v>
      </c>
      <c r="G82" s="1" t="s">
        <v>19</v>
      </c>
      <c r="H82" s="3" t="s">
        <v>26</v>
      </c>
      <c r="I82" s="1"/>
      <c r="J82" s="1"/>
      <c r="K82" s="1" t="s">
        <v>203</v>
      </c>
    </row>
    <row r="83" spans="1:11" ht="15.75" x14ac:dyDescent="0.25">
      <c r="A83" s="1" t="s">
        <v>11</v>
      </c>
      <c r="B83" s="1" t="s">
        <v>204</v>
      </c>
      <c r="C83" s="2">
        <v>41290</v>
      </c>
      <c r="D83" s="2">
        <v>41652</v>
      </c>
      <c r="E83" s="2" t="s">
        <v>25</v>
      </c>
      <c r="F83" s="2">
        <f t="shared" si="1"/>
        <v>363</v>
      </c>
      <c r="G83" s="1" t="s">
        <v>19</v>
      </c>
      <c r="H83" s="3" t="s">
        <v>26</v>
      </c>
      <c r="I83" s="1"/>
      <c r="J83" s="1"/>
      <c r="K83" s="1" t="s">
        <v>27</v>
      </c>
    </row>
    <row r="84" spans="1:11" ht="15.75" x14ac:dyDescent="0.25">
      <c r="A84" s="1" t="s">
        <v>11</v>
      </c>
      <c r="B84" s="1" t="s">
        <v>205</v>
      </c>
      <c r="C84" s="2">
        <v>42194</v>
      </c>
      <c r="D84" s="2">
        <v>42949</v>
      </c>
      <c r="E84" s="2" t="s">
        <v>13</v>
      </c>
      <c r="F84" s="2">
        <f t="shared" si="1"/>
        <v>756</v>
      </c>
      <c r="G84" s="1" t="s">
        <v>45</v>
      </c>
      <c r="H84" s="23" t="s">
        <v>20</v>
      </c>
      <c r="I84" s="1"/>
      <c r="J84" s="1" t="s">
        <v>206</v>
      </c>
      <c r="K84" s="1" t="s">
        <v>207</v>
      </c>
    </row>
    <row r="85" spans="1:11" ht="15.75" x14ac:dyDescent="0.25">
      <c r="A85" s="1" t="s">
        <v>11</v>
      </c>
      <c r="B85" s="1" t="s">
        <v>208</v>
      </c>
      <c r="C85" s="2">
        <v>42952</v>
      </c>
      <c r="D85" s="2">
        <v>43185</v>
      </c>
      <c r="E85" s="2" t="s">
        <v>13</v>
      </c>
      <c r="F85" s="2">
        <f t="shared" si="1"/>
        <v>234</v>
      </c>
      <c r="G85" s="1" t="s">
        <v>19</v>
      </c>
      <c r="H85" s="3" t="s">
        <v>26</v>
      </c>
      <c r="I85" s="2"/>
      <c r="J85" s="2"/>
      <c r="K85" s="2" t="s">
        <v>209</v>
      </c>
    </row>
    <row r="86" spans="1:11" ht="15.75" x14ac:dyDescent="0.25">
      <c r="A86" s="1" t="s">
        <v>11</v>
      </c>
      <c r="B86" s="1" t="s">
        <v>210</v>
      </c>
      <c r="C86" s="2">
        <v>43942</v>
      </c>
      <c r="D86" s="2">
        <v>44574</v>
      </c>
      <c r="E86" s="2" t="s">
        <v>13</v>
      </c>
      <c r="F86" s="2">
        <f t="shared" si="1"/>
        <v>633</v>
      </c>
      <c r="G86" s="1" t="s">
        <v>45</v>
      </c>
      <c r="H86" s="3" t="s">
        <v>26</v>
      </c>
      <c r="I86" s="10"/>
      <c r="J86" s="1" t="s">
        <v>211</v>
      </c>
      <c r="K86" s="1" t="s">
        <v>212</v>
      </c>
    </row>
    <row r="87" spans="1:11" ht="15.75" x14ac:dyDescent="0.25">
      <c r="A87" s="1" t="s">
        <v>11</v>
      </c>
      <c r="B87" s="1" t="s">
        <v>213</v>
      </c>
      <c r="C87" s="2">
        <v>44574</v>
      </c>
      <c r="D87" s="2">
        <v>44948</v>
      </c>
      <c r="E87" s="2" t="s">
        <v>13</v>
      </c>
      <c r="F87" s="2">
        <f t="shared" si="1"/>
        <v>375</v>
      </c>
      <c r="G87" s="1" t="s">
        <v>45</v>
      </c>
      <c r="H87" s="3" t="s">
        <v>26</v>
      </c>
      <c r="I87" s="10"/>
      <c r="J87" s="1"/>
      <c r="K87" s="1" t="s">
        <v>214</v>
      </c>
    </row>
    <row r="88" spans="1:11" ht="15.75" x14ac:dyDescent="0.25">
      <c r="A88" s="1" t="s">
        <v>11</v>
      </c>
      <c r="B88" s="1" t="s">
        <v>215</v>
      </c>
      <c r="C88" s="2">
        <v>45188</v>
      </c>
      <c r="D88" s="2">
        <v>46162</v>
      </c>
      <c r="E88" s="2" t="s">
        <v>32</v>
      </c>
      <c r="F88" s="2">
        <f t="shared" si="1"/>
        <v>975</v>
      </c>
      <c r="G88" s="1" t="s">
        <v>45</v>
      </c>
      <c r="H88" s="3" t="s">
        <v>26</v>
      </c>
      <c r="I88" s="10"/>
      <c r="J88" s="1" t="s">
        <v>216</v>
      </c>
      <c r="K88" s="1" t="s">
        <v>217</v>
      </c>
    </row>
    <row r="89" spans="1:11" ht="15.75" x14ac:dyDescent="0.25">
      <c r="A89" s="1" t="s">
        <v>11</v>
      </c>
      <c r="B89" s="1" t="s">
        <v>218</v>
      </c>
      <c r="C89" s="2">
        <v>46166</v>
      </c>
      <c r="D89" s="2">
        <v>46558</v>
      </c>
      <c r="E89" s="2" t="s">
        <v>32</v>
      </c>
      <c r="F89" s="2">
        <f t="shared" si="1"/>
        <v>393</v>
      </c>
      <c r="G89" s="1" t="s">
        <v>45</v>
      </c>
      <c r="H89" s="3" t="s">
        <v>26</v>
      </c>
      <c r="I89" s="10"/>
      <c r="J89" s="1"/>
      <c r="K89" s="1" t="s">
        <v>219</v>
      </c>
    </row>
    <row r="90" spans="1:11" ht="15.75" x14ac:dyDescent="0.25">
      <c r="A90" s="1" t="s">
        <v>11</v>
      </c>
      <c r="B90" s="1" t="s">
        <v>220</v>
      </c>
      <c r="C90" s="2">
        <v>46573</v>
      </c>
      <c r="D90" s="2">
        <v>46716</v>
      </c>
      <c r="E90" s="2" t="s">
        <v>32</v>
      </c>
      <c r="F90" s="2">
        <f t="shared" si="1"/>
        <v>144</v>
      </c>
      <c r="G90" s="1" t="s">
        <v>45</v>
      </c>
      <c r="H90" s="3" t="s">
        <v>26</v>
      </c>
      <c r="I90" s="10"/>
      <c r="J90" s="1"/>
      <c r="K90" s="1" t="s">
        <v>214</v>
      </c>
    </row>
    <row r="91" spans="1:11" ht="15.75" x14ac:dyDescent="0.25">
      <c r="A91" s="1" t="s">
        <v>11</v>
      </c>
      <c r="B91" s="1" t="s">
        <v>221</v>
      </c>
      <c r="C91" s="2">
        <v>46916</v>
      </c>
      <c r="D91" s="2">
        <v>47152</v>
      </c>
      <c r="E91" s="2" t="s">
        <v>32</v>
      </c>
      <c r="F91" s="2">
        <f t="shared" si="1"/>
        <v>237</v>
      </c>
      <c r="G91" s="1" t="s">
        <v>45</v>
      </c>
      <c r="H91" s="3" t="s">
        <v>26</v>
      </c>
      <c r="I91" s="10"/>
      <c r="J91" s="1"/>
      <c r="K91" s="1" t="s">
        <v>214</v>
      </c>
    </row>
    <row r="92" spans="1:11" ht="15.75" x14ac:dyDescent="0.25">
      <c r="A92" s="1" t="s">
        <v>11</v>
      </c>
      <c r="B92" s="1" t="s">
        <v>222</v>
      </c>
      <c r="C92" s="2">
        <v>47242</v>
      </c>
      <c r="D92" s="2">
        <v>48577</v>
      </c>
      <c r="E92" s="2" t="s">
        <v>32</v>
      </c>
      <c r="F92" s="2">
        <f t="shared" si="1"/>
        <v>1336</v>
      </c>
      <c r="G92" s="1" t="s">
        <v>14</v>
      </c>
      <c r="H92" s="11" t="s">
        <v>223</v>
      </c>
      <c r="I92" s="11" t="s">
        <v>224</v>
      </c>
      <c r="J92" s="11" t="s">
        <v>225</v>
      </c>
      <c r="K92" s="11" t="s">
        <v>226</v>
      </c>
    </row>
    <row r="93" spans="1:11" ht="15.75" x14ac:dyDescent="0.25">
      <c r="A93" s="1" t="s">
        <v>11</v>
      </c>
      <c r="B93" s="1" t="s">
        <v>227</v>
      </c>
      <c r="C93" s="2">
        <v>47242</v>
      </c>
      <c r="D93" s="2">
        <v>47288</v>
      </c>
      <c r="E93" s="2" t="s">
        <v>32</v>
      </c>
      <c r="F93" s="2">
        <f t="shared" si="1"/>
        <v>47</v>
      </c>
      <c r="G93" s="1" t="s">
        <v>49</v>
      </c>
      <c r="H93" s="11" t="s">
        <v>228</v>
      </c>
      <c r="I93" s="11" t="s">
        <v>224</v>
      </c>
      <c r="J93" s="11" t="s">
        <v>229</v>
      </c>
      <c r="K93" s="11" t="s">
        <v>230</v>
      </c>
    </row>
    <row r="94" spans="1:11" ht="15.75" x14ac:dyDescent="0.25">
      <c r="A94" s="1" t="s">
        <v>11</v>
      </c>
      <c r="B94" s="1" t="s">
        <v>231</v>
      </c>
      <c r="C94" s="2">
        <v>47333</v>
      </c>
      <c r="D94" s="2">
        <v>48540</v>
      </c>
      <c r="E94" s="2" t="s">
        <v>32</v>
      </c>
      <c r="F94" s="2">
        <f t="shared" si="1"/>
        <v>1208</v>
      </c>
      <c r="G94" s="1" t="s">
        <v>45</v>
      </c>
      <c r="H94" s="11" t="s">
        <v>228</v>
      </c>
      <c r="I94" s="11" t="s">
        <v>224</v>
      </c>
      <c r="J94" s="11" t="s">
        <v>184</v>
      </c>
      <c r="K94" s="11" t="s">
        <v>232</v>
      </c>
    </row>
    <row r="95" spans="1:11" ht="15.75" x14ac:dyDescent="0.25">
      <c r="A95" s="1" t="s">
        <v>11</v>
      </c>
      <c r="B95" s="1" t="s">
        <v>233</v>
      </c>
      <c r="C95" s="2">
        <v>48531</v>
      </c>
      <c r="D95" s="2">
        <v>48577</v>
      </c>
      <c r="E95" s="2" t="s">
        <v>32</v>
      </c>
      <c r="F95" s="2">
        <f t="shared" si="1"/>
        <v>47</v>
      </c>
      <c r="G95" s="1" t="s">
        <v>49</v>
      </c>
      <c r="H95" s="11" t="s">
        <v>228</v>
      </c>
      <c r="I95" s="11" t="s">
        <v>224</v>
      </c>
      <c r="J95" s="11" t="s">
        <v>234</v>
      </c>
      <c r="K95" s="11" t="s">
        <v>235</v>
      </c>
    </row>
    <row r="96" spans="1:11" ht="15.75" x14ac:dyDescent="0.25">
      <c r="A96" s="1" t="s">
        <v>11</v>
      </c>
      <c r="B96" s="1" t="s">
        <v>236</v>
      </c>
      <c r="C96" s="2">
        <v>48793</v>
      </c>
      <c r="D96" s="2">
        <v>49779</v>
      </c>
      <c r="E96" s="2" t="s">
        <v>32</v>
      </c>
      <c r="F96" s="2">
        <f t="shared" si="1"/>
        <v>987</v>
      </c>
      <c r="G96" s="1" t="s">
        <v>19</v>
      </c>
      <c r="H96" s="3" t="s">
        <v>26</v>
      </c>
      <c r="I96" s="1"/>
      <c r="J96" s="10"/>
      <c r="K96" s="1" t="s">
        <v>214</v>
      </c>
    </row>
    <row r="97" spans="1:11" ht="15.75" x14ac:dyDescent="0.25">
      <c r="A97" s="1" t="s">
        <v>11</v>
      </c>
      <c r="B97" s="1" t="s">
        <v>237</v>
      </c>
      <c r="C97" s="2">
        <v>49776</v>
      </c>
      <c r="D97" s="2">
        <v>51815</v>
      </c>
      <c r="E97" s="2" t="s">
        <v>32</v>
      </c>
      <c r="F97" s="2">
        <f t="shared" si="1"/>
        <v>2040</v>
      </c>
      <c r="G97" s="1" t="s">
        <v>19</v>
      </c>
      <c r="H97" s="3" t="s">
        <v>26</v>
      </c>
      <c r="I97" s="1"/>
      <c r="J97" s="10"/>
      <c r="K97" s="1" t="s">
        <v>238</v>
      </c>
    </row>
    <row r="98" spans="1:11" ht="15.75" x14ac:dyDescent="0.25">
      <c r="A98" s="1" t="s">
        <v>11</v>
      </c>
      <c r="B98" s="1" t="s">
        <v>239</v>
      </c>
      <c r="C98" s="2">
        <v>51818</v>
      </c>
      <c r="D98" s="2">
        <v>52072</v>
      </c>
      <c r="E98" s="2" t="s">
        <v>25</v>
      </c>
      <c r="F98" s="2">
        <f t="shared" si="1"/>
        <v>255</v>
      </c>
      <c r="G98" s="1" t="s">
        <v>19</v>
      </c>
      <c r="H98" s="3" t="s">
        <v>26</v>
      </c>
      <c r="I98" s="1"/>
      <c r="J98" s="10"/>
      <c r="K98" s="1" t="s">
        <v>214</v>
      </c>
    </row>
    <row r="99" spans="1:11" ht="15.75" x14ac:dyDescent="0.25">
      <c r="A99" s="1" t="s">
        <v>11</v>
      </c>
      <c r="B99" s="1" t="s">
        <v>240</v>
      </c>
      <c r="C99" s="2">
        <v>52909</v>
      </c>
      <c r="D99" s="2">
        <v>53685</v>
      </c>
      <c r="E99" s="2" t="s">
        <v>32</v>
      </c>
      <c r="F99" s="2">
        <f t="shared" si="1"/>
        <v>777</v>
      </c>
      <c r="G99" s="1" t="s">
        <v>19</v>
      </c>
      <c r="H99" s="3" t="s">
        <v>26</v>
      </c>
      <c r="I99" s="1"/>
      <c r="J99" s="10"/>
      <c r="K99" s="1" t="s">
        <v>241</v>
      </c>
    </row>
    <row r="100" spans="1:11" ht="15.75" x14ac:dyDescent="0.25">
      <c r="A100" s="1" t="s">
        <v>11</v>
      </c>
      <c r="B100" s="1" t="s">
        <v>242</v>
      </c>
      <c r="C100" s="2">
        <v>53685</v>
      </c>
      <c r="D100" s="2">
        <v>53906</v>
      </c>
      <c r="E100" s="2"/>
      <c r="F100" s="2">
        <f t="shared" si="1"/>
        <v>222</v>
      </c>
      <c r="G100" s="1" t="s">
        <v>19</v>
      </c>
      <c r="H100" s="3" t="s">
        <v>26</v>
      </c>
      <c r="I100" s="1"/>
      <c r="J100" s="10"/>
      <c r="K100" s="1" t="s">
        <v>214</v>
      </c>
    </row>
    <row r="101" spans="1:11" ht="15.75" x14ac:dyDescent="0.25">
      <c r="A101" s="1" t="s">
        <v>11</v>
      </c>
      <c r="B101" s="1" t="s">
        <v>243</v>
      </c>
      <c r="C101" s="2">
        <v>54392</v>
      </c>
      <c r="D101" s="2">
        <v>55156</v>
      </c>
      <c r="E101" s="2" t="s">
        <v>32</v>
      </c>
      <c r="F101" s="2">
        <f t="shared" si="1"/>
        <v>765</v>
      </c>
      <c r="G101" s="1" t="s">
        <v>19</v>
      </c>
      <c r="H101" s="3" t="s">
        <v>26</v>
      </c>
      <c r="I101" s="1"/>
      <c r="J101" s="10"/>
      <c r="K101" s="1" t="s">
        <v>214</v>
      </c>
    </row>
    <row r="102" spans="1:11" ht="15.75" x14ac:dyDescent="0.25">
      <c r="A102" s="1" t="s">
        <v>11</v>
      </c>
      <c r="B102" s="1" t="s">
        <v>244</v>
      </c>
      <c r="C102" s="2">
        <v>55251</v>
      </c>
      <c r="D102" s="2">
        <v>55376</v>
      </c>
      <c r="E102" s="2" t="s">
        <v>25</v>
      </c>
      <c r="F102" s="2">
        <f t="shared" si="1"/>
        <v>126</v>
      </c>
      <c r="G102" s="1" t="s">
        <v>19</v>
      </c>
      <c r="H102" s="3" t="s">
        <v>26</v>
      </c>
      <c r="I102" s="1"/>
      <c r="J102" s="10"/>
      <c r="K102" s="1" t="s">
        <v>214</v>
      </c>
    </row>
    <row r="103" spans="1:11" ht="15.75" x14ac:dyDescent="0.25">
      <c r="A103" s="1" t="s">
        <v>11</v>
      </c>
      <c r="B103" s="1" t="s">
        <v>245</v>
      </c>
      <c r="C103" s="2">
        <v>55791</v>
      </c>
      <c r="D103" s="2">
        <v>56084</v>
      </c>
      <c r="E103" s="2" t="s">
        <v>32</v>
      </c>
      <c r="F103" s="2">
        <f t="shared" si="1"/>
        <v>294</v>
      </c>
      <c r="G103" s="1" t="s">
        <v>19</v>
      </c>
      <c r="H103" s="3" t="s">
        <v>26</v>
      </c>
      <c r="I103" s="1"/>
      <c r="J103" s="1" t="s">
        <v>246</v>
      </c>
      <c r="K103" s="1" t="s">
        <v>247</v>
      </c>
    </row>
    <row r="104" spans="1:11" ht="15.75" x14ac:dyDescent="0.25">
      <c r="A104" s="1" t="s">
        <v>11</v>
      </c>
      <c r="B104" s="1" t="s">
        <v>248</v>
      </c>
      <c r="C104" s="2">
        <v>56220</v>
      </c>
      <c r="D104" s="2">
        <v>56418</v>
      </c>
      <c r="E104" s="2" t="s">
        <v>25</v>
      </c>
      <c r="F104" s="2">
        <f t="shared" si="1"/>
        <v>199</v>
      </c>
      <c r="G104" s="1" t="s">
        <v>19</v>
      </c>
      <c r="H104" s="3" t="s">
        <v>26</v>
      </c>
      <c r="I104" s="1"/>
      <c r="J104" s="1"/>
      <c r="K104" s="1" t="s">
        <v>249</v>
      </c>
    </row>
    <row r="105" spans="1:11" ht="15.75" x14ac:dyDescent="0.25">
      <c r="A105" s="1" t="s">
        <v>11</v>
      </c>
      <c r="B105" s="1" t="s">
        <v>250</v>
      </c>
      <c r="C105" s="2">
        <v>57157</v>
      </c>
      <c r="D105" s="2">
        <v>57294</v>
      </c>
      <c r="E105" s="2" t="s">
        <v>25</v>
      </c>
      <c r="F105" s="2">
        <f t="shared" si="1"/>
        <v>138</v>
      </c>
      <c r="G105" s="1" t="s">
        <v>19</v>
      </c>
      <c r="H105" s="3" t="s">
        <v>26</v>
      </c>
      <c r="I105" s="1"/>
      <c r="J105" s="10"/>
      <c r="K105" s="1" t="s">
        <v>214</v>
      </c>
    </row>
    <row r="106" spans="1:11" ht="15.75" x14ac:dyDescent="0.25">
      <c r="A106" s="1" t="s">
        <v>11</v>
      </c>
      <c r="B106" s="1" t="s">
        <v>251</v>
      </c>
      <c r="C106" s="2">
        <v>57469</v>
      </c>
      <c r="D106" s="2">
        <v>57693</v>
      </c>
      <c r="E106" s="2" t="s">
        <v>13</v>
      </c>
      <c r="F106" s="2">
        <f t="shared" si="1"/>
        <v>225</v>
      </c>
      <c r="G106" s="1" t="s">
        <v>19</v>
      </c>
      <c r="H106" s="3" t="s">
        <v>26</v>
      </c>
      <c r="I106" s="1"/>
      <c r="J106" s="10"/>
      <c r="K106" s="1" t="s">
        <v>214</v>
      </c>
    </row>
    <row r="107" spans="1:11" ht="15.75" x14ac:dyDescent="0.25">
      <c r="A107" s="1" t="s">
        <v>11</v>
      </c>
      <c r="B107" s="1" t="s">
        <v>252</v>
      </c>
      <c r="C107" s="2">
        <v>58128</v>
      </c>
      <c r="D107" s="2">
        <v>58295</v>
      </c>
      <c r="E107" s="2" t="s">
        <v>32</v>
      </c>
      <c r="F107" s="2">
        <f t="shared" si="1"/>
        <v>168</v>
      </c>
      <c r="G107" s="1" t="s">
        <v>19</v>
      </c>
      <c r="H107" s="3" t="s">
        <v>26</v>
      </c>
      <c r="I107" s="1"/>
      <c r="J107" s="10"/>
      <c r="K107" s="1" t="s">
        <v>214</v>
      </c>
    </row>
    <row r="108" spans="1:11" ht="15.75" x14ac:dyDescent="0.25">
      <c r="A108" s="1" t="s">
        <v>11</v>
      </c>
      <c r="B108" s="1" t="s">
        <v>253</v>
      </c>
      <c r="C108" s="2">
        <v>58428</v>
      </c>
      <c r="D108" s="2">
        <v>58556</v>
      </c>
      <c r="E108" s="2" t="s">
        <v>32</v>
      </c>
      <c r="F108" s="2">
        <f t="shared" si="1"/>
        <v>129</v>
      </c>
      <c r="G108" s="1" t="s">
        <v>19</v>
      </c>
      <c r="H108" s="3" t="s">
        <v>26</v>
      </c>
      <c r="I108" s="1"/>
      <c r="J108" s="1"/>
      <c r="K108" s="1" t="s">
        <v>254</v>
      </c>
    </row>
    <row r="109" spans="1:11" ht="15.75" x14ac:dyDescent="0.25">
      <c r="A109" s="1" t="s">
        <v>11</v>
      </c>
      <c r="B109" s="1" t="s">
        <v>255</v>
      </c>
      <c r="C109" s="2">
        <v>58915</v>
      </c>
      <c r="D109" s="2">
        <v>59280</v>
      </c>
      <c r="E109" s="2" t="s">
        <v>32</v>
      </c>
      <c r="F109" s="2">
        <f t="shared" si="1"/>
        <v>366</v>
      </c>
      <c r="G109" s="1" t="s">
        <v>19</v>
      </c>
      <c r="H109" s="3" t="s">
        <v>26</v>
      </c>
      <c r="I109" s="1"/>
      <c r="J109" s="1"/>
      <c r="K109" s="1" t="s">
        <v>27</v>
      </c>
    </row>
    <row r="110" spans="1:11" ht="15.75" x14ac:dyDescent="0.25">
      <c r="A110" s="1" t="s">
        <v>11</v>
      </c>
      <c r="B110" s="1" t="s">
        <v>256</v>
      </c>
      <c r="C110" s="2">
        <v>60063</v>
      </c>
      <c r="D110" s="2">
        <v>60626</v>
      </c>
      <c r="E110" s="2" t="s">
        <v>32</v>
      </c>
      <c r="F110" s="2">
        <f t="shared" si="1"/>
        <v>564</v>
      </c>
      <c r="G110" s="1" t="s">
        <v>19</v>
      </c>
      <c r="H110" s="3" t="s">
        <v>26</v>
      </c>
      <c r="I110" s="1"/>
      <c r="J110" s="1"/>
      <c r="K110" s="1" t="s">
        <v>257</v>
      </c>
    </row>
    <row r="111" spans="1:11" ht="15.75" x14ac:dyDescent="0.25">
      <c r="A111" s="1" t="s">
        <v>11</v>
      </c>
      <c r="B111" s="1" t="s">
        <v>258</v>
      </c>
      <c r="C111" s="2">
        <v>60626</v>
      </c>
      <c r="D111" s="2">
        <v>61026</v>
      </c>
      <c r="E111" s="2" t="s">
        <v>32</v>
      </c>
      <c r="F111" s="2">
        <f t="shared" si="1"/>
        <v>401</v>
      </c>
      <c r="G111" s="1" t="s">
        <v>19</v>
      </c>
      <c r="H111" s="3" t="s">
        <v>26</v>
      </c>
      <c r="I111" s="1"/>
      <c r="J111" s="1"/>
      <c r="K111" s="1" t="s">
        <v>27</v>
      </c>
    </row>
    <row r="112" spans="1:11" ht="15.75" x14ac:dyDescent="0.25">
      <c r="A112" s="1" t="s">
        <v>11</v>
      </c>
      <c r="B112" s="1" t="s">
        <v>259</v>
      </c>
      <c r="C112" s="2">
        <v>61052</v>
      </c>
      <c r="D112" s="2">
        <v>61925</v>
      </c>
      <c r="E112" s="2" t="s">
        <v>32</v>
      </c>
      <c r="F112" s="2">
        <f t="shared" si="1"/>
        <v>874</v>
      </c>
      <c r="G112" s="1" t="s">
        <v>19</v>
      </c>
      <c r="H112" s="3" t="s">
        <v>26</v>
      </c>
      <c r="I112" s="1"/>
      <c r="J112" s="1"/>
      <c r="K112" s="1" t="s">
        <v>27</v>
      </c>
    </row>
    <row r="113" spans="1:11" ht="15.75" x14ac:dyDescent="0.25">
      <c r="A113" s="1" t="s">
        <v>11</v>
      </c>
      <c r="B113" s="1" t="s">
        <v>260</v>
      </c>
      <c r="C113" s="2">
        <v>61497</v>
      </c>
      <c r="D113" s="2">
        <v>62468</v>
      </c>
      <c r="E113" s="2" t="s">
        <v>32</v>
      </c>
      <c r="F113" s="2">
        <f t="shared" si="1"/>
        <v>972</v>
      </c>
      <c r="G113" s="1" t="s">
        <v>19</v>
      </c>
      <c r="H113" s="3" t="s">
        <v>26</v>
      </c>
      <c r="I113" s="1"/>
      <c r="J113" s="1"/>
      <c r="K113" s="1" t="s">
        <v>261</v>
      </c>
    </row>
    <row r="114" spans="1:11" ht="15.75" x14ac:dyDescent="0.25">
      <c r="A114" s="1" t="s">
        <v>11</v>
      </c>
      <c r="B114" s="1" t="s">
        <v>262</v>
      </c>
      <c r="C114" s="2">
        <v>62516</v>
      </c>
      <c r="D114" s="2">
        <v>62758</v>
      </c>
      <c r="E114" s="2" t="s">
        <v>32</v>
      </c>
      <c r="F114" s="2">
        <f t="shared" si="1"/>
        <v>243</v>
      </c>
      <c r="G114" s="1" t="s">
        <v>19</v>
      </c>
      <c r="H114" s="3" t="s">
        <v>26</v>
      </c>
      <c r="I114" s="1"/>
      <c r="J114" s="1"/>
      <c r="K114" s="1" t="s">
        <v>27</v>
      </c>
    </row>
    <row r="115" spans="1:11" ht="15.75" x14ac:dyDescent="0.25">
      <c r="A115" s="1" t="s">
        <v>11</v>
      </c>
      <c r="B115" s="1" t="s">
        <v>263</v>
      </c>
      <c r="C115" s="2">
        <v>62827</v>
      </c>
      <c r="D115" s="2">
        <v>64836</v>
      </c>
      <c r="E115" s="2" t="s">
        <v>32</v>
      </c>
      <c r="F115" s="2">
        <f t="shared" si="1"/>
        <v>2010</v>
      </c>
      <c r="G115" s="1" t="s">
        <v>19</v>
      </c>
      <c r="H115" s="3" t="s">
        <v>26</v>
      </c>
      <c r="I115" s="1"/>
      <c r="J115" s="1" t="s">
        <v>264</v>
      </c>
      <c r="K115" s="1" t="s">
        <v>265</v>
      </c>
    </row>
    <row r="116" spans="1:11" ht="15.75" x14ac:dyDescent="0.25">
      <c r="A116" s="1" t="s">
        <v>11</v>
      </c>
      <c r="B116" s="1" t="s">
        <v>266</v>
      </c>
      <c r="C116" s="2">
        <v>64882</v>
      </c>
      <c r="D116" s="2">
        <v>65313</v>
      </c>
      <c r="E116" s="2" t="s">
        <v>32</v>
      </c>
      <c r="F116" s="2">
        <f t="shared" si="1"/>
        <v>432</v>
      </c>
      <c r="G116" s="1" t="s">
        <v>19</v>
      </c>
      <c r="H116" s="3" t="s">
        <v>26</v>
      </c>
      <c r="I116" s="1"/>
      <c r="J116" s="12" t="s">
        <v>267</v>
      </c>
      <c r="K116" s="12" t="s">
        <v>268</v>
      </c>
    </row>
    <row r="117" spans="1:11" ht="15.75" x14ac:dyDescent="0.25">
      <c r="A117" s="1" t="s">
        <v>11</v>
      </c>
      <c r="B117" s="1" t="s">
        <v>269</v>
      </c>
      <c r="C117" s="2">
        <v>65310</v>
      </c>
      <c r="D117" s="2">
        <v>66032</v>
      </c>
      <c r="E117" s="2" t="s">
        <v>32</v>
      </c>
      <c r="F117" s="2">
        <f t="shared" si="1"/>
        <v>723</v>
      </c>
      <c r="G117" s="1" t="s">
        <v>19</v>
      </c>
      <c r="H117" s="3" t="s">
        <v>26</v>
      </c>
      <c r="I117" s="1"/>
      <c r="J117" s="12" t="s">
        <v>270</v>
      </c>
      <c r="K117" s="12" t="s">
        <v>271</v>
      </c>
    </row>
    <row r="118" spans="1:11" ht="15.75" x14ac:dyDescent="0.25">
      <c r="A118" s="1" t="s">
        <v>11</v>
      </c>
      <c r="B118" s="1" t="s">
        <v>272</v>
      </c>
      <c r="C118" s="2">
        <v>66390</v>
      </c>
      <c r="D118" s="2">
        <v>67009</v>
      </c>
      <c r="E118" s="2" t="s">
        <v>13</v>
      </c>
      <c r="F118" s="2">
        <f t="shared" si="1"/>
        <v>620</v>
      </c>
      <c r="G118" s="1" t="s">
        <v>19</v>
      </c>
      <c r="H118" s="3" t="s">
        <v>26</v>
      </c>
      <c r="I118" s="1"/>
      <c r="J118" s="1"/>
      <c r="K118" s="1" t="s">
        <v>27</v>
      </c>
    </row>
    <row r="119" spans="1:11" ht="15.75" x14ac:dyDescent="0.25">
      <c r="A119" s="1" t="s">
        <v>11</v>
      </c>
      <c r="B119" s="1" t="s">
        <v>273</v>
      </c>
      <c r="C119" s="2">
        <v>67011</v>
      </c>
      <c r="D119" s="2">
        <v>67613</v>
      </c>
      <c r="E119" s="2" t="s">
        <v>13</v>
      </c>
      <c r="F119" s="2">
        <f t="shared" si="1"/>
        <v>603</v>
      </c>
      <c r="G119" s="1" t="s">
        <v>19</v>
      </c>
      <c r="H119" s="3" t="s">
        <v>26</v>
      </c>
      <c r="I119" s="1"/>
      <c r="J119" s="1"/>
      <c r="K119" s="1" t="s">
        <v>254</v>
      </c>
    </row>
    <row r="120" spans="1:11" ht="15.75" x14ac:dyDescent="0.25">
      <c r="A120" s="1" t="s">
        <v>11</v>
      </c>
      <c r="B120" s="1" t="s">
        <v>274</v>
      </c>
      <c r="C120" s="2">
        <v>67863</v>
      </c>
      <c r="D120" s="2">
        <v>68087</v>
      </c>
      <c r="E120" s="2" t="s">
        <v>13</v>
      </c>
      <c r="F120" s="2">
        <f t="shared" si="1"/>
        <v>225</v>
      </c>
      <c r="G120" s="1" t="s">
        <v>19</v>
      </c>
      <c r="H120" s="3" t="s">
        <v>26</v>
      </c>
      <c r="I120" s="1"/>
      <c r="J120" s="1"/>
      <c r="K120" s="1" t="s">
        <v>27</v>
      </c>
    </row>
    <row r="121" spans="1:11" ht="15.75" x14ac:dyDescent="0.25">
      <c r="A121" s="1" t="s">
        <v>11</v>
      </c>
      <c r="B121" s="1" t="s">
        <v>275</v>
      </c>
      <c r="C121" s="2">
        <v>68194</v>
      </c>
      <c r="D121" s="2">
        <v>68505</v>
      </c>
      <c r="E121" s="2" t="s">
        <v>32</v>
      </c>
      <c r="F121" s="2">
        <f t="shared" si="1"/>
        <v>312</v>
      </c>
      <c r="G121" s="1" t="s">
        <v>19</v>
      </c>
      <c r="H121" s="3" t="s">
        <v>26</v>
      </c>
      <c r="I121" s="1"/>
      <c r="J121" s="1"/>
      <c r="K121" s="1" t="s">
        <v>276</v>
      </c>
    </row>
    <row r="122" spans="1:11" ht="15.75" x14ac:dyDescent="0.25">
      <c r="A122" s="1" t="s">
        <v>11</v>
      </c>
      <c r="B122" s="1" t="s">
        <v>277</v>
      </c>
      <c r="C122" s="2">
        <v>68502</v>
      </c>
      <c r="D122" s="2">
        <v>68918</v>
      </c>
      <c r="E122" s="2" t="s">
        <v>13</v>
      </c>
      <c r="F122" s="2">
        <f t="shared" si="1"/>
        <v>417</v>
      </c>
      <c r="G122" s="1" t="s">
        <v>19</v>
      </c>
      <c r="H122" s="3" t="s">
        <v>26</v>
      </c>
      <c r="I122" s="1"/>
      <c r="J122" s="1"/>
      <c r="K122" s="1" t="s">
        <v>278</v>
      </c>
    </row>
    <row r="123" spans="1:11" ht="15.75" x14ac:dyDescent="0.25">
      <c r="A123" s="1" t="s">
        <v>11</v>
      </c>
      <c r="B123" s="1" t="s">
        <v>279</v>
      </c>
      <c r="C123" s="2">
        <v>68976</v>
      </c>
      <c r="D123" s="2">
        <v>69343</v>
      </c>
      <c r="E123" s="2" t="s">
        <v>13</v>
      </c>
      <c r="F123" s="2">
        <f t="shared" si="1"/>
        <v>368</v>
      </c>
      <c r="G123" s="1" t="s">
        <v>19</v>
      </c>
      <c r="H123" s="3" t="s">
        <v>26</v>
      </c>
      <c r="I123" s="1"/>
      <c r="J123" s="1"/>
      <c r="K123" s="1" t="s">
        <v>27</v>
      </c>
    </row>
    <row r="124" spans="1:11" ht="15.75" x14ac:dyDescent="0.25">
      <c r="A124" s="1" t="s">
        <v>11</v>
      </c>
      <c r="B124" s="1" t="s">
        <v>280</v>
      </c>
      <c r="C124" s="2">
        <v>69300</v>
      </c>
      <c r="D124" s="2">
        <v>69461</v>
      </c>
      <c r="E124" s="2" t="s">
        <v>32</v>
      </c>
      <c r="F124" s="2">
        <f t="shared" si="1"/>
        <v>162</v>
      </c>
      <c r="G124" s="1" t="s">
        <v>19</v>
      </c>
      <c r="H124" s="3" t="s">
        <v>26</v>
      </c>
      <c r="I124" s="1"/>
      <c r="J124" s="1"/>
      <c r="K124" s="1" t="s">
        <v>27</v>
      </c>
    </row>
    <row r="125" spans="1:11" ht="15.75" x14ac:dyDescent="0.25">
      <c r="A125" s="1" t="s">
        <v>11</v>
      </c>
      <c r="B125" s="1" t="s">
        <v>281</v>
      </c>
      <c r="C125" s="2">
        <v>69640</v>
      </c>
      <c r="D125" s="2">
        <v>70020</v>
      </c>
      <c r="E125" s="2" t="s">
        <v>13</v>
      </c>
      <c r="F125" s="2">
        <f t="shared" si="1"/>
        <v>381</v>
      </c>
      <c r="G125" s="1" t="s">
        <v>19</v>
      </c>
      <c r="H125" s="3" t="s">
        <v>26</v>
      </c>
      <c r="I125" s="1"/>
      <c r="J125" s="1"/>
      <c r="K125" s="1" t="s">
        <v>27</v>
      </c>
    </row>
    <row r="126" spans="1:11" ht="15.75" x14ac:dyDescent="0.25">
      <c r="A126" s="1" t="s">
        <v>11</v>
      </c>
      <c r="B126" s="1" t="s">
        <v>282</v>
      </c>
      <c r="C126" s="2">
        <v>70087</v>
      </c>
      <c r="D126" s="2">
        <v>70434</v>
      </c>
      <c r="E126" s="2" t="s">
        <v>13</v>
      </c>
      <c r="F126" s="2">
        <f t="shared" si="1"/>
        <v>348</v>
      </c>
      <c r="G126" s="1" t="s">
        <v>19</v>
      </c>
      <c r="H126" s="3" t="s">
        <v>26</v>
      </c>
      <c r="I126" s="1"/>
      <c r="J126" s="1"/>
      <c r="K126" s="1" t="s">
        <v>27</v>
      </c>
    </row>
    <row r="127" spans="1:11" ht="15.75" x14ac:dyDescent="0.25">
      <c r="A127" s="1" t="s">
        <v>11</v>
      </c>
      <c r="B127" s="1" t="s">
        <v>283</v>
      </c>
      <c r="C127" s="2">
        <v>70529</v>
      </c>
      <c r="D127" s="2">
        <v>70675</v>
      </c>
      <c r="E127" s="2" t="s">
        <v>32</v>
      </c>
      <c r="F127" s="2">
        <f t="shared" si="1"/>
        <v>147</v>
      </c>
      <c r="G127" s="1" t="s">
        <v>19</v>
      </c>
      <c r="H127" s="3" t="s">
        <v>26</v>
      </c>
      <c r="I127" s="1"/>
      <c r="J127" s="1"/>
      <c r="K127" s="1" t="s">
        <v>27</v>
      </c>
    </row>
    <row r="128" spans="1:11" ht="15.75" x14ac:dyDescent="0.25">
      <c r="A128" s="1" t="s">
        <v>11</v>
      </c>
      <c r="B128" s="1" t="s">
        <v>284</v>
      </c>
      <c r="C128" s="2">
        <v>70724</v>
      </c>
      <c r="D128" s="2">
        <v>71557</v>
      </c>
      <c r="E128" s="2" t="s">
        <v>32</v>
      </c>
      <c r="F128" s="2">
        <f t="shared" si="1"/>
        <v>834</v>
      </c>
      <c r="G128" s="1" t="s">
        <v>19</v>
      </c>
      <c r="H128" s="3" t="s">
        <v>26</v>
      </c>
      <c r="I128" s="1"/>
      <c r="J128" s="1"/>
      <c r="K128" s="1" t="s">
        <v>285</v>
      </c>
    </row>
    <row r="129" spans="1:11" ht="15.75" x14ac:dyDescent="0.25">
      <c r="A129" s="1" t="s">
        <v>11</v>
      </c>
      <c r="B129" s="1" t="s">
        <v>286</v>
      </c>
      <c r="C129" s="2">
        <v>71751</v>
      </c>
      <c r="D129" s="2">
        <v>72353</v>
      </c>
      <c r="E129" s="2" t="s">
        <v>13</v>
      </c>
      <c r="F129" s="2">
        <f t="shared" si="1"/>
        <v>603</v>
      </c>
      <c r="G129" s="1" t="s">
        <v>19</v>
      </c>
      <c r="H129" s="3" t="s">
        <v>26</v>
      </c>
      <c r="I129" s="1"/>
      <c r="J129" s="1"/>
      <c r="K129" s="1" t="s">
        <v>254</v>
      </c>
    </row>
    <row r="130" spans="1:11" ht="15.75" x14ac:dyDescent="0.25">
      <c r="A130" s="1" t="s">
        <v>11</v>
      </c>
      <c r="B130" s="1" t="s">
        <v>287</v>
      </c>
      <c r="C130" s="2">
        <v>72384</v>
      </c>
      <c r="D130" s="2">
        <v>73151</v>
      </c>
      <c r="E130" s="2" t="s">
        <v>32</v>
      </c>
      <c r="F130" s="2">
        <f t="shared" si="1"/>
        <v>768</v>
      </c>
      <c r="G130" s="1" t="s">
        <v>19</v>
      </c>
      <c r="H130" s="3" t="s">
        <v>26</v>
      </c>
      <c r="I130" s="1"/>
      <c r="J130" s="1"/>
      <c r="K130" s="1" t="s">
        <v>27</v>
      </c>
    </row>
    <row r="131" spans="1:11" ht="15.75" x14ac:dyDescent="0.25">
      <c r="A131" s="1" t="s">
        <v>11</v>
      </c>
      <c r="B131" s="1" t="s">
        <v>288</v>
      </c>
      <c r="C131" s="2">
        <v>73111</v>
      </c>
      <c r="D131" s="2">
        <v>74446</v>
      </c>
      <c r="E131" s="2" t="s">
        <v>32</v>
      </c>
      <c r="F131" s="2">
        <f t="shared" si="1"/>
        <v>1336</v>
      </c>
      <c r="G131" s="1" t="s">
        <v>14</v>
      </c>
      <c r="H131" s="11" t="s">
        <v>223</v>
      </c>
      <c r="I131" s="11" t="s">
        <v>224</v>
      </c>
      <c r="J131" s="11" t="s">
        <v>224</v>
      </c>
      <c r="K131" s="11" t="s">
        <v>226</v>
      </c>
    </row>
    <row r="132" spans="1:11" ht="15.75" x14ac:dyDescent="0.25">
      <c r="A132" s="1" t="s">
        <v>11</v>
      </c>
      <c r="B132" s="1" t="s">
        <v>289</v>
      </c>
      <c r="C132" s="13">
        <v>73111</v>
      </c>
      <c r="D132" s="13">
        <v>73157</v>
      </c>
      <c r="E132" s="2" t="s">
        <v>32</v>
      </c>
      <c r="F132" s="2">
        <f t="shared" ref="F132:F177" si="2">D132-C132+1</f>
        <v>47</v>
      </c>
      <c r="G132" s="1" t="s">
        <v>49</v>
      </c>
      <c r="H132" s="11" t="s">
        <v>228</v>
      </c>
      <c r="I132" s="11" t="s">
        <v>224</v>
      </c>
      <c r="J132" s="11" t="s">
        <v>229</v>
      </c>
      <c r="K132" s="11" t="s">
        <v>230</v>
      </c>
    </row>
    <row r="133" spans="1:11" ht="15.75" x14ac:dyDescent="0.25">
      <c r="A133" s="1" t="s">
        <v>11</v>
      </c>
      <c r="B133" s="1" t="s">
        <v>290</v>
      </c>
      <c r="C133" s="2">
        <v>73148</v>
      </c>
      <c r="D133" s="2">
        <v>74355</v>
      </c>
      <c r="E133" s="2" t="s">
        <v>32</v>
      </c>
      <c r="F133" s="2">
        <f t="shared" si="2"/>
        <v>1208</v>
      </c>
      <c r="G133" s="1" t="s">
        <v>45</v>
      </c>
      <c r="H133" s="11" t="s">
        <v>228</v>
      </c>
      <c r="I133" s="11" t="s">
        <v>224</v>
      </c>
      <c r="J133" s="11" t="s">
        <v>184</v>
      </c>
      <c r="K133" s="11" t="s">
        <v>232</v>
      </c>
    </row>
    <row r="134" spans="1:11" ht="15.75" x14ac:dyDescent="0.25">
      <c r="A134" s="1" t="s">
        <v>11</v>
      </c>
      <c r="B134" s="1" t="s">
        <v>291</v>
      </c>
      <c r="C134" s="2">
        <v>74400</v>
      </c>
      <c r="D134" s="2">
        <v>74446</v>
      </c>
      <c r="E134" s="2" t="s">
        <v>32</v>
      </c>
      <c r="F134" s="2">
        <f t="shared" si="2"/>
        <v>47</v>
      </c>
      <c r="G134" s="1" t="s">
        <v>49</v>
      </c>
      <c r="H134" s="11" t="s">
        <v>228</v>
      </c>
      <c r="I134" s="11" t="s">
        <v>224</v>
      </c>
      <c r="J134" s="11" t="s">
        <v>234</v>
      </c>
      <c r="K134" s="11" t="s">
        <v>235</v>
      </c>
    </row>
    <row r="135" spans="1:11" ht="15.75" x14ac:dyDescent="0.25">
      <c r="A135" s="1" t="s">
        <v>11</v>
      </c>
      <c r="B135" s="1" t="s">
        <v>292</v>
      </c>
      <c r="C135" s="2">
        <v>74426</v>
      </c>
      <c r="D135" s="2">
        <v>74557</v>
      </c>
      <c r="E135" s="2" t="s">
        <v>32</v>
      </c>
      <c r="F135" s="2">
        <f t="shared" si="2"/>
        <v>132</v>
      </c>
      <c r="G135" s="1" t="s">
        <v>19</v>
      </c>
      <c r="H135" s="3" t="s">
        <v>26</v>
      </c>
      <c r="I135" s="1"/>
      <c r="J135" s="1"/>
      <c r="K135" s="1" t="s">
        <v>27</v>
      </c>
    </row>
    <row r="136" spans="1:11" ht="15.75" x14ac:dyDescent="0.25">
      <c r="A136" s="1" t="s">
        <v>11</v>
      </c>
      <c r="B136" s="1" t="s">
        <v>294</v>
      </c>
      <c r="C136" s="2">
        <v>74617</v>
      </c>
      <c r="D136" s="2">
        <v>74925</v>
      </c>
      <c r="E136" s="2" t="s">
        <v>32</v>
      </c>
      <c r="F136" s="2">
        <f t="shared" si="2"/>
        <v>309</v>
      </c>
      <c r="G136" s="1" t="s">
        <v>19</v>
      </c>
      <c r="H136" s="3" t="s">
        <v>26</v>
      </c>
      <c r="I136" s="1"/>
      <c r="J136" s="1"/>
      <c r="K136" s="1" t="s">
        <v>27</v>
      </c>
    </row>
    <row r="137" spans="1:11" ht="15.75" x14ac:dyDescent="0.25">
      <c r="A137" s="1" t="s">
        <v>11</v>
      </c>
      <c r="B137" s="1" t="s">
        <v>295</v>
      </c>
      <c r="C137" s="2">
        <v>74986</v>
      </c>
      <c r="D137" s="2">
        <v>75303</v>
      </c>
      <c r="E137" s="2" t="s">
        <v>76</v>
      </c>
      <c r="F137" s="2">
        <f t="shared" si="2"/>
        <v>318</v>
      </c>
      <c r="G137" s="1" t="s">
        <v>19</v>
      </c>
      <c r="H137" s="3" t="s">
        <v>26</v>
      </c>
      <c r="I137" s="1"/>
      <c r="J137" s="1"/>
      <c r="K137" s="1" t="s">
        <v>27</v>
      </c>
    </row>
    <row r="138" spans="1:11" ht="15.75" x14ac:dyDescent="0.25">
      <c r="A138" s="1" t="s">
        <v>11</v>
      </c>
      <c r="B138" s="1" t="s">
        <v>296</v>
      </c>
      <c r="C138" s="2">
        <v>75346</v>
      </c>
      <c r="D138" s="2">
        <v>75903</v>
      </c>
      <c r="E138" s="2" t="s">
        <v>25</v>
      </c>
      <c r="F138" s="2">
        <f t="shared" si="2"/>
        <v>558</v>
      </c>
      <c r="G138" s="1" t="s">
        <v>19</v>
      </c>
      <c r="H138" s="3" t="s">
        <v>26</v>
      </c>
      <c r="I138" s="1"/>
      <c r="J138" s="1"/>
      <c r="K138" s="1" t="s">
        <v>297</v>
      </c>
    </row>
    <row r="139" spans="1:11" ht="15.75" x14ac:dyDescent="0.25">
      <c r="A139" s="1" t="s">
        <v>11</v>
      </c>
      <c r="B139" s="1" t="s">
        <v>298</v>
      </c>
      <c r="C139" s="2">
        <v>76229</v>
      </c>
      <c r="D139" s="2">
        <v>76630</v>
      </c>
      <c r="E139" s="2" t="s">
        <v>32</v>
      </c>
      <c r="F139" s="2">
        <f t="shared" si="2"/>
        <v>402</v>
      </c>
      <c r="G139" s="1" t="s">
        <v>19</v>
      </c>
      <c r="H139" s="3" t="s">
        <v>26</v>
      </c>
      <c r="I139" s="1"/>
      <c r="J139" s="1"/>
      <c r="K139" s="1" t="s">
        <v>27</v>
      </c>
    </row>
    <row r="140" spans="1:11" ht="15.75" x14ac:dyDescent="0.25">
      <c r="A140" s="1" t="s">
        <v>11</v>
      </c>
      <c r="B140" s="1" t="s">
        <v>299</v>
      </c>
      <c r="C140" s="2">
        <v>76659</v>
      </c>
      <c r="D140" s="2">
        <v>78377</v>
      </c>
      <c r="E140" s="2" t="s">
        <v>25</v>
      </c>
      <c r="F140" s="2">
        <f t="shared" si="2"/>
        <v>1719</v>
      </c>
      <c r="G140" s="1" t="s">
        <v>19</v>
      </c>
      <c r="H140" s="3" t="s">
        <v>26</v>
      </c>
      <c r="I140" s="1"/>
      <c r="J140" s="1"/>
      <c r="K140" s="1" t="s">
        <v>300</v>
      </c>
    </row>
    <row r="141" spans="1:11" ht="15.75" x14ac:dyDescent="0.25">
      <c r="A141" s="1" t="s">
        <v>11</v>
      </c>
      <c r="B141" s="1" t="s">
        <v>301</v>
      </c>
      <c r="C141" s="2">
        <v>78374</v>
      </c>
      <c r="D141" s="2">
        <v>78877</v>
      </c>
      <c r="E141" s="2" t="s">
        <v>25</v>
      </c>
      <c r="F141" s="2">
        <f t="shared" si="2"/>
        <v>504</v>
      </c>
      <c r="G141" s="1" t="s">
        <v>19</v>
      </c>
      <c r="H141" s="3" t="s">
        <v>26</v>
      </c>
      <c r="I141" s="1"/>
      <c r="J141" s="1"/>
      <c r="K141" s="1" t="s">
        <v>27</v>
      </c>
    </row>
    <row r="142" spans="1:11" ht="15.75" x14ac:dyDescent="0.25">
      <c r="A142" s="1" t="s">
        <v>11</v>
      </c>
      <c r="B142" s="1" t="s">
        <v>302</v>
      </c>
      <c r="C142" s="2">
        <v>78864</v>
      </c>
      <c r="D142" s="2">
        <v>79859</v>
      </c>
      <c r="E142" s="2" t="s">
        <v>76</v>
      </c>
      <c r="F142" s="2">
        <f t="shared" si="2"/>
        <v>996</v>
      </c>
      <c r="G142" s="1" t="s">
        <v>19</v>
      </c>
      <c r="H142" s="3" t="s">
        <v>26</v>
      </c>
      <c r="I142" s="1"/>
      <c r="J142" s="1"/>
      <c r="K142" s="1" t="s">
        <v>27</v>
      </c>
    </row>
    <row r="143" spans="1:11" ht="15.75" x14ac:dyDescent="0.25">
      <c r="A143" s="1" t="s">
        <v>11</v>
      </c>
      <c r="B143" s="1" t="s">
        <v>303</v>
      </c>
      <c r="C143" s="2">
        <v>79869</v>
      </c>
      <c r="D143" s="2">
        <v>80924</v>
      </c>
      <c r="E143" s="2" t="s">
        <v>25</v>
      </c>
      <c r="F143" s="2">
        <f t="shared" si="2"/>
        <v>1056</v>
      </c>
      <c r="G143" s="1" t="s">
        <v>14</v>
      </c>
      <c r="H143" s="15" t="s">
        <v>304</v>
      </c>
      <c r="I143" s="15" t="s">
        <v>305</v>
      </c>
      <c r="J143" s="15" t="s">
        <v>305</v>
      </c>
      <c r="K143" s="15" t="s">
        <v>306</v>
      </c>
    </row>
    <row r="144" spans="1:11" ht="15.75" x14ac:dyDescent="0.25">
      <c r="A144" s="1" t="s">
        <v>11</v>
      </c>
      <c r="B144" s="1" t="s">
        <v>307</v>
      </c>
      <c r="C144" s="2">
        <v>79869</v>
      </c>
      <c r="D144" s="2">
        <v>79885</v>
      </c>
      <c r="E144" s="2" t="s">
        <v>25</v>
      </c>
      <c r="F144" s="2">
        <f t="shared" si="2"/>
        <v>17</v>
      </c>
      <c r="G144" s="1" t="s">
        <v>49</v>
      </c>
      <c r="H144" s="15" t="s">
        <v>304</v>
      </c>
      <c r="I144" s="15" t="s">
        <v>305</v>
      </c>
      <c r="J144" s="15" t="s">
        <v>308</v>
      </c>
      <c r="K144" s="15" t="s">
        <v>309</v>
      </c>
    </row>
    <row r="145" spans="1:11" ht="15.75" x14ac:dyDescent="0.25">
      <c r="A145" s="1" t="s">
        <v>11</v>
      </c>
      <c r="B145" s="1" t="s">
        <v>310</v>
      </c>
      <c r="C145" s="2">
        <v>79946</v>
      </c>
      <c r="D145" s="2">
        <v>80869</v>
      </c>
      <c r="E145" s="2" t="s">
        <v>25</v>
      </c>
      <c r="F145" s="2">
        <f t="shared" si="2"/>
        <v>924</v>
      </c>
      <c r="G145" s="1" t="s">
        <v>45</v>
      </c>
      <c r="H145" s="15" t="s">
        <v>311</v>
      </c>
      <c r="I145" s="15" t="s">
        <v>312</v>
      </c>
      <c r="J145" s="15" t="s">
        <v>184</v>
      </c>
      <c r="K145" s="15" t="s">
        <v>313</v>
      </c>
    </row>
    <row r="146" spans="1:11" ht="15.75" x14ac:dyDescent="0.25">
      <c r="A146" s="1" t="s">
        <v>11</v>
      </c>
      <c r="B146" s="1" t="s">
        <v>314</v>
      </c>
      <c r="C146" s="2">
        <v>80908</v>
      </c>
      <c r="D146" s="2">
        <v>80924</v>
      </c>
      <c r="E146" s="2" t="s">
        <v>25</v>
      </c>
      <c r="F146" s="2">
        <f t="shared" si="2"/>
        <v>17</v>
      </c>
      <c r="G146" s="1" t="s">
        <v>49</v>
      </c>
      <c r="H146" s="15" t="s">
        <v>311</v>
      </c>
      <c r="I146" s="15" t="s">
        <v>312</v>
      </c>
      <c r="J146" s="15" t="s">
        <v>315</v>
      </c>
      <c r="K146" s="15" t="s">
        <v>316</v>
      </c>
    </row>
    <row r="147" spans="1:11" ht="15.75" x14ac:dyDescent="0.25">
      <c r="A147" s="1" t="s">
        <v>11</v>
      </c>
      <c r="B147" s="1" t="s">
        <v>317</v>
      </c>
      <c r="C147" s="2">
        <v>80894</v>
      </c>
      <c r="D147" s="2">
        <v>81766</v>
      </c>
      <c r="E147" s="2" t="s">
        <v>25</v>
      </c>
      <c r="F147" s="2">
        <f t="shared" si="2"/>
        <v>873</v>
      </c>
      <c r="G147" s="1" t="s">
        <v>19</v>
      </c>
      <c r="H147" s="14" t="s">
        <v>293</v>
      </c>
      <c r="I147" s="1"/>
      <c r="J147" s="1"/>
      <c r="K147" s="1" t="s">
        <v>278</v>
      </c>
    </row>
    <row r="148" spans="1:11" ht="15.75" x14ac:dyDescent="0.25">
      <c r="A148" s="1" t="s">
        <v>11</v>
      </c>
      <c r="B148" s="1" t="s">
        <v>318</v>
      </c>
      <c r="C148" s="2">
        <v>82080</v>
      </c>
      <c r="D148" s="2">
        <v>82283</v>
      </c>
      <c r="E148" s="2" t="s">
        <v>13</v>
      </c>
      <c r="F148" s="2">
        <f t="shared" si="2"/>
        <v>204</v>
      </c>
      <c r="G148" s="1" t="s">
        <v>19</v>
      </c>
      <c r="H148" s="14" t="s">
        <v>293</v>
      </c>
      <c r="I148" s="1"/>
      <c r="J148" s="1" t="s">
        <v>319</v>
      </c>
      <c r="K148" s="1" t="s">
        <v>320</v>
      </c>
    </row>
    <row r="149" spans="1:11" ht="15.75" x14ac:dyDescent="0.25">
      <c r="A149" s="1" t="s">
        <v>11</v>
      </c>
      <c r="B149" s="1" t="s">
        <v>321</v>
      </c>
      <c r="C149" s="2">
        <v>82424</v>
      </c>
      <c r="D149" s="2">
        <v>83059</v>
      </c>
      <c r="E149" s="2" t="s">
        <v>13</v>
      </c>
      <c r="F149" s="2">
        <f t="shared" si="2"/>
        <v>636</v>
      </c>
      <c r="G149" s="1" t="s">
        <v>19</v>
      </c>
      <c r="H149" s="14" t="s">
        <v>293</v>
      </c>
      <c r="I149" s="1"/>
      <c r="J149" s="1" t="s">
        <v>322</v>
      </c>
      <c r="K149" s="1" t="s">
        <v>323</v>
      </c>
    </row>
    <row r="150" spans="1:11" ht="15.75" x14ac:dyDescent="0.25">
      <c r="A150" s="1" t="s">
        <v>11</v>
      </c>
      <c r="B150" s="1" t="s">
        <v>324</v>
      </c>
      <c r="C150" s="2">
        <v>83074</v>
      </c>
      <c r="D150" s="2">
        <v>83370</v>
      </c>
      <c r="E150" s="2" t="s">
        <v>32</v>
      </c>
      <c r="F150" s="2">
        <f t="shared" si="2"/>
        <v>297</v>
      </c>
      <c r="G150" s="1" t="s">
        <v>19</v>
      </c>
      <c r="H150" s="14" t="s">
        <v>293</v>
      </c>
      <c r="I150" s="1"/>
      <c r="J150" s="1" t="s">
        <v>325</v>
      </c>
      <c r="K150" s="1" t="s">
        <v>326</v>
      </c>
    </row>
    <row r="151" spans="1:11" ht="15.75" x14ac:dyDescent="0.25">
      <c r="A151" s="1" t="s">
        <v>11</v>
      </c>
      <c r="B151" s="1" t="s">
        <v>327</v>
      </c>
      <c r="C151" s="2">
        <v>83442</v>
      </c>
      <c r="D151" s="2">
        <v>84017</v>
      </c>
      <c r="E151" s="2" t="s">
        <v>13</v>
      </c>
      <c r="F151" s="2">
        <f t="shared" si="2"/>
        <v>576</v>
      </c>
      <c r="G151" s="1" t="s">
        <v>19</v>
      </c>
      <c r="H151" s="14" t="s">
        <v>293</v>
      </c>
      <c r="I151" s="1"/>
      <c r="J151" s="1" t="s">
        <v>328</v>
      </c>
      <c r="K151" s="1" t="s">
        <v>329</v>
      </c>
    </row>
    <row r="152" spans="1:11" ht="15.75" x14ac:dyDescent="0.25">
      <c r="A152" s="1" t="s">
        <v>11</v>
      </c>
      <c r="B152" s="1" t="s">
        <v>330</v>
      </c>
      <c r="C152" s="2">
        <v>84007</v>
      </c>
      <c r="D152" s="2">
        <v>84726</v>
      </c>
      <c r="E152" s="2" t="s">
        <v>32</v>
      </c>
      <c r="F152" s="2">
        <f t="shared" si="2"/>
        <v>720</v>
      </c>
      <c r="G152" s="1" t="s">
        <v>19</v>
      </c>
      <c r="H152" s="14" t="s">
        <v>293</v>
      </c>
      <c r="I152" s="1"/>
      <c r="J152" s="1" t="s">
        <v>331</v>
      </c>
      <c r="K152" s="1" t="s">
        <v>332</v>
      </c>
    </row>
    <row r="153" spans="1:11" ht="15.75" x14ac:dyDescent="0.25">
      <c r="A153" s="1" t="s">
        <v>11</v>
      </c>
      <c r="B153" s="1" t="s">
        <v>333</v>
      </c>
      <c r="C153" s="2">
        <v>84723</v>
      </c>
      <c r="D153" s="2">
        <v>86054</v>
      </c>
      <c r="E153" s="2" t="s">
        <v>32</v>
      </c>
      <c r="F153" s="2">
        <f t="shared" si="2"/>
        <v>1332</v>
      </c>
      <c r="G153" s="1" t="s">
        <v>19</v>
      </c>
      <c r="H153" s="14" t="s">
        <v>293</v>
      </c>
      <c r="I153" s="1"/>
      <c r="J153" s="1" t="s">
        <v>334</v>
      </c>
      <c r="K153" s="1" t="s">
        <v>335</v>
      </c>
    </row>
    <row r="154" spans="1:11" ht="15.75" x14ac:dyDescent="0.25">
      <c r="A154" s="1" t="s">
        <v>11</v>
      </c>
      <c r="B154" s="1" t="s">
        <v>336</v>
      </c>
      <c r="C154" s="2">
        <v>86073</v>
      </c>
      <c r="D154" s="2">
        <v>86342</v>
      </c>
      <c r="E154" s="2" t="s">
        <v>13</v>
      </c>
      <c r="F154" s="2">
        <f t="shared" si="2"/>
        <v>270</v>
      </c>
      <c r="G154" s="1" t="s">
        <v>19</v>
      </c>
      <c r="H154" s="14" t="s">
        <v>293</v>
      </c>
      <c r="I154" s="1"/>
      <c r="J154" s="1"/>
      <c r="K154" s="1" t="s">
        <v>27</v>
      </c>
    </row>
    <row r="155" spans="1:11" ht="15.75" x14ac:dyDescent="0.25">
      <c r="A155" s="1" t="s">
        <v>11</v>
      </c>
      <c r="B155" s="1" t="s">
        <v>337</v>
      </c>
      <c r="C155" s="2">
        <v>86474</v>
      </c>
      <c r="D155" s="2">
        <v>87004</v>
      </c>
      <c r="E155" s="2" t="s">
        <v>32</v>
      </c>
      <c r="F155" s="2">
        <f t="shared" si="2"/>
        <v>531</v>
      </c>
      <c r="G155" s="1" t="s">
        <v>19</v>
      </c>
      <c r="H155" s="14" t="s">
        <v>293</v>
      </c>
      <c r="I155" s="1"/>
      <c r="J155" s="1" t="s">
        <v>338</v>
      </c>
      <c r="K155" s="1" t="s">
        <v>332</v>
      </c>
    </row>
    <row r="156" spans="1:11" ht="15.75" x14ac:dyDescent="0.25">
      <c r="A156" s="1" t="s">
        <v>11</v>
      </c>
      <c r="B156" s="1" t="s">
        <v>339</v>
      </c>
      <c r="C156" s="2">
        <v>87013</v>
      </c>
      <c r="D156" s="2">
        <v>89634</v>
      </c>
      <c r="E156" s="2" t="s">
        <v>32</v>
      </c>
      <c r="F156" s="2">
        <f t="shared" si="2"/>
        <v>2622</v>
      </c>
      <c r="G156" s="1" t="s">
        <v>19</v>
      </c>
      <c r="H156" s="14" t="s">
        <v>293</v>
      </c>
      <c r="I156" s="1"/>
      <c r="J156" s="1" t="s">
        <v>340</v>
      </c>
      <c r="K156" s="1" t="s">
        <v>341</v>
      </c>
    </row>
    <row r="157" spans="1:11" ht="15.75" x14ac:dyDescent="0.25">
      <c r="A157" s="1" t="s">
        <v>11</v>
      </c>
      <c r="B157" s="1" t="s">
        <v>342</v>
      </c>
      <c r="C157" s="2">
        <v>88646</v>
      </c>
      <c r="D157" s="2">
        <v>89466</v>
      </c>
      <c r="E157" s="2" t="s">
        <v>13</v>
      </c>
      <c r="F157" s="2">
        <f>D157-C157+1</f>
        <v>821</v>
      </c>
      <c r="G157" s="1" t="s">
        <v>19</v>
      </c>
      <c r="H157" s="14" t="s">
        <v>293</v>
      </c>
      <c r="I157" s="1"/>
      <c r="J157" s="1" t="s">
        <v>343</v>
      </c>
      <c r="K157" s="1" t="s">
        <v>344</v>
      </c>
    </row>
    <row r="158" spans="1:11" ht="15.75" x14ac:dyDescent="0.25">
      <c r="A158" s="1" t="s">
        <v>11</v>
      </c>
      <c r="B158" s="1" t="s">
        <v>345</v>
      </c>
      <c r="C158" s="2">
        <v>89652</v>
      </c>
      <c r="D158" s="2">
        <v>90029</v>
      </c>
      <c r="E158" s="2" t="s">
        <v>76</v>
      </c>
      <c r="F158" s="2">
        <f t="shared" si="2"/>
        <v>378</v>
      </c>
      <c r="G158" s="1" t="s">
        <v>19</v>
      </c>
      <c r="H158" s="14" t="s">
        <v>293</v>
      </c>
      <c r="I158" s="1"/>
      <c r="J158" s="1" t="s">
        <v>346</v>
      </c>
      <c r="K158" s="1" t="s">
        <v>344</v>
      </c>
    </row>
    <row r="159" spans="1:11" ht="15.75" x14ac:dyDescent="0.25">
      <c r="A159" s="1" t="s">
        <v>11</v>
      </c>
      <c r="B159" s="1" t="s">
        <v>347</v>
      </c>
      <c r="C159" s="2">
        <v>90672</v>
      </c>
      <c r="D159" s="2">
        <v>91670</v>
      </c>
      <c r="E159" s="2" t="s">
        <v>32</v>
      </c>
      <c r="F159" s="2">
        <f t="shared" si="2"/>
        <v>999</v>
      </c>
      <c r="G159" s="1" t="s">
        <v>19</v>
      </c>
      <c r="H159" s="14" t="s">
        <v>293</v>
      </c>
      <c r="I159" s="1"/>
      <c r="J159" s="1" t="s">
        <v>348</v>
      </c>
      <c r="K159" s="1" t="s">
        <v>344</v>
      </c>
    </row>
    <row r="160" spans="1:11" ht="15.75" x14ac:dyDescent="0.25">
      <c r="A160" s="1" t="s">
        <v>11</v>
      </c>
      <c r="B160" s="1" t="s">
        <v>349</v>
      </c>
      <c r="C160" s="2">
        <v>91679</v>
      </c>
      <c r="D160" s="2">
        <v>92068</v>
      </c>
      <c r="E160" s="2" t="s">
        <v>32</v>
      </c>
      <c r="F160" s="2">
        <f t="shared" si="2"/>
        <v>390</v>
      </c>
      <c r="G160" s="1" t="s">
        <v>19</v>
      </c>
      <c r="H160" s="14" t="s">
        <v>293</v>
      </c>
      <c r="I160" s="1"/>
      <c r="J160" s="1" t="s">
        <v>350</v>
      </c>
      <c r="K160" s="1" t="s">
        <v>344</v>
      </c>
    </row>
    <row r="161" spans="1:11" ht="15.75" x14ac:dyDescent="0.25">
      <c r="A161" s="1" t="s">
        <v>11</v>
      </c>
      <c r="B161" s="1" t="s">
        <v>351</v>
      </c>
      <c r="C161" s="2">
        <v>92096</v>
      </c>
      <c r="D161" s="2">
        <v>94033</v>
      </c>
      <c r="E161" s="2" t="s">
        <v>13</v>
      </c>
      <c r="F161" s="2">
        <f t="shared" si="2"/>
        <v>1938</v>
      </c>
      <c r="G161" s="1" t="s">
        <v>19</v>
      </c>
      <c r="H161" s="14" t="s">
        <v>293</v>
      </c>
      <c r="I161" s="1"/>
      <c r="J161" s="1" t="s">
        <v>352</v>
      </c>
      <c r="K161" s="1" t="s">
        <v>353</v>
      </c>
    </row>
    <row r="162" spans="1:11" ht="15.75" x14ac:dyDescent="0.25">
      <c r="A162" s="1" t="s">
        <v>11</v>
      </c>
      <c r="B162" s="1" t="s">
        <v>354</v>
      </c>
      <c r="C162" s="2">
        <v>94033</v>
      </c>
      <c r="D162" s="2">
        <v>94803</v>
      </c>
      <c r="E162" s="2" t="s">
        <v>32</v>
      </c>
      <c r="F162" s="2">
        <f t="shared" si="2"/>
        <v>771</v>
      </c>
      <c r="G162" s="1" t="s">
        <v>19</v>
      </c>
      <c r="H162" s="14" t="s">
        <v>293</v>
      </c>
      <c r="I162" s="1"/>
      <c r="J162" s="1" t="s">
        <v>355</v>
      </c>
      <c r="K162" s="1" t="s">
        <v>344</v>
      </c>
    </row>
    <row r="163" spans="1:11" ht="15.75" x14ac:dyDescent="0.25">
      <c r="A163" s="1" t="s">
        <v>11</v>
      </c>
      <c r="B163" s="1" t="s">
        <v>356</v>
      </c>
      <c r="C163" s="2">
        <v>94847</v>
      </c>
      <c r="D163" s="2">
        <v>95401</v>
      </c>
      <c r="E163" s="2" t="s">
        <v>13</v>
      </c>
      <c r="F163" s="2">
        <f t="shared" si="2"/>
        <v>555</v>
      </c>
      <c r="G163" s="1" t="s">
        <v>19</v>
      </c>
      <c r="H163" s="14" t="s">
        <v>293</v>
      </c>
      <c r="I163" s="1"/>
      <c r="J163" s="1" t="s">
        <v>357</v>
      </c>
      <c r="K163" s="1" t="s">
        <v>358</v>
      </c>
    </row>
    <row r="164" spans="1:11" ht="15.75" x14ac:dyDescent="0.25">
      <c r="A164" s="1" t="s">
        <v>11</v>
      </c>
      <c r="B164" s="1" t="s">
        <v>359</v>
      </c>
      <c r="C164" s="2">
        <v>95398</v>
      </c>
      <c r="D164" s="2">
        <v>96762</v>
      </c>
      <c r="E164" s="2" t="s">
        <v>13</v>
      </c>
      <c r="F164" s="2">
        <f t="shared" si="2"/>
        <v>1365</v>
      </c>
      <c r="G164" s="1" t="s">
        <v>19</v>
      </c>
      <c r="H164" s="14" t="s">
        <v>293</v>
      </c>
      <c r="I164" s="1"/>
      <c r="J164" s="1" t="s">
        <v>360</v>
      </c>
      <c r="K164" s="1" t="s">
        <v>344</v>
      </c>
    </row>
    <row r="165" spans="1:11" ht="15.75" x14ac:dyDescent="0.25">
      <c r="A165" s="1" t="s">
        <v>11</v>
      </c>
      <c r="B165" s="1" t="s">
        <v>361</v>
      </c>
      <c r="C165" s="2">
        <v>96765</v>
      </c>
      <c r="D165" s="2">
        <v>99635</v>
      </c>
      <c r="E165" s="2" t="s">
        <v>13</v>
      </c>
      <c r="F165" s="2">
        <f t="shared" si="2"/>
        <v>2871</v>
      </c>
      <c r="G165" s="1" t="s">
        <v>19</v>
      </c>
      <c r="H165" s="14" t="s">
        <v>293</v>
      </c>
      <c r="I165" s="1"/>
      <c r="J165" s="1" t="s">
        <v>362</v>
      </c>
      <c r="K165" s="1" t="s">
        <v>353</v>
      </c>
    </row>
    <row r="166" spans="1:11" ht="15.75" x14ac:dyDescent="0.25">
      <c r="A166" s="1" t="s">
        <v>11</v>
      </c>
      <c r="B166" s="1" t="s">
        <v>363</v>
      </c>
      <c r="C166" s="2">
        <v>99644</v>
      </c>
      <c r="D166" s="2">
        <v>100207</v>
      </c>
      <c r="E166" s="2" t="s">
        <v>32</v>
      </c>
      <c r="F166" s="2">
        <f t="shared" si="2"/>
        <v>564</v>
      </c>
      <c r="G166" s="1" t="s">
        <v>19</v>
      </c>
      <c r="H166" s="14" t="s">
        <v>293</v>
      </c>
      <c r="I166" s="1"/>
      <c r="J166" s="1" t="s">
        <v>364</v>
      </c>
      <c r="K166" s="1" t="s">
        <v>365</v>
      </c>
    </row>
    <row r="167" spans="1:11" ht="15.75" x14ac:dyDescent="0.25">
      <c r="A167" s="1" t="s">
        <v>11</v>
      </c>
      <c r="B167" s="1" t="s">
        <v>366</v>
      </c>
      <c r="C167" s="2">
        <v>100338</v>
      </c>
      <c r="D167" s="2">
        <v>102470</v>
      </c>
      <c r="E167" s="2" t="s">
        <v>32</v>
      </c>
      <c r="F167" s="2">
        <f t="shared" si="2"/>
        <v>2133</v>
      </c>
      <c r="G167" s="1" t="s">
        <v>19</v>
      </c>
      <c r="H167" s="14" t="s">
        <v>293</v>
      </c>
      <c r="I167" s="1"/>
      <c r="J167" s="1" t="s">
        <v>367</v>
      </c>
      <c r="K167" s="1" t="s">
        <v>368</v>
      </c>
    </row>
    <row r="168" spans="1:11" ht="15.75" x14ac:dyDescent="0.25">
      <c r="A168" s="1" t="s">
        <v>11</v>
      </c>
      <c r="B168" s="1" t="s">
        <v>369</v>
      </c>
      <c r="C168" s="2">
        <v>102472</v>
      </c>
      <c r="D168" s="2">
        <v>107643</v>
      </c>
      <c r="E168" s="2" t="s">
        <v>32</v>
      </c>
      <c r="F168" s="2">
        <f t="shared" si="2"/>
        <v>5172</v>
      </c>
      <c r="G168" s="1" t="s">
        <v>19</v>
      </c>
      <c r="H168" s="14" t="s">
        <v>293</v>
      </c>
      <c r="I168" s="1"/>
      <c r="J168" s="1" t="s">
        <v>370</v>
      </c>
      <c r="K168" s="1" t="s">
        <v>371</v>
      </c>
    </row>
    <row r="169" spans="1:11" ht="15.75" x14ac:dyDescent="0.25">
      <c r="A169" s="1" t="s">
        <v>11</v>
      </c>
      <c r="B169" s="1" t="s">
        <v>372</v>
      </c>
      <c r="C169" s="2">
        <v>107700</v>
      </c>
      <c r="D169" s="2">
        <v>108290</v>
      </c>
      <c r="E169" s="2" t="s">
        <v>32</v>
      </c>
      <c r="F169" s="2">
        <f t="shared" si="2"/>
        <v>591</v>
      </c>
      <c r="G169" s="1" t="s">
        <v>19</v>
      </c>
      <c r="H169" s="14" t="s">
        <v>293</v>
      </c>
      <c r="I169" s="1"/>
      <c r="J169" s="1"/>
      <c r="K169" s="1" t="s">
        <v>27</v>
      </c>
    </row>
    <row r="170" spans="1:11" ht="15.75" x14ac:dyDescent="0.25">
      <c r="A170" s="1" t="s">
        <v>11</v>
      </c>
      <c r="B170" s="1" t="s">
        <v>373</v>
      </c>
      <c r="C170" s="2">
        <v>108505</v>
      </c>
      <c r="D170" s="2">
        <v>108636</v>
      </c>
      <c r="E170" s="2" t="s">
        <v>13</v>
      </c>
      <c r="F170" s="2">
        <f t="shared" si="2"/>
        <v>132</v>
      </c>
      <c r="G170" s="1" t="s">
        <v>19</v>
      </c>
      <c r="H170" s="14" t="s">
        <v>293</v>
      </c>
      <c r="I170" s="1"/>
      <c r="J170" s="1"/>
      <c r="K170" s="1" t="s">
        <v>374</v>
      </c>
    </row>
    <row r="171" spans="1:11" ht="15.75" x14ac:dyDescent="0.25">
      <c r="A171" s="1" t="s">
        <v>11</v>
      </c>
      <c r="B171" s="1" t="s">
        <v>375</v>
      </c>
      <c r="C171" s="2">
        <v>108638</v>
      </c>
      <c r="D171" s="2">
        <v>112301</v>
      </c>
      <c r="E171" s="2" t="s">
        <v>25</v>
      </c>
      <c r="F171" s="2">
        <f t="shared" si="2"/>
        <v>3664</v>
      </c>
      <c r="G171" s="16" t="s">
        <v>14</v>
      </c>
      <c r="H171" s="17" t="s">
        <v>376</v>
      </c>
      <c r="I171" s="17" t="s">
        <v>377</v>
      </c>
      <c r="J171" s="18" t="s">
        <v>377</v>
      </c>
      <c r="K171" s="18" t="s">
        <v>376</v>
      </c>
    </row>
    <row r="172" spans="1:11" ht="15.75" x14ac:dyDescent="0.25">
      <c r="A172" s="1" t="s">
        <v>11</v>
      </c>
      <c r="B172" s="1" t="s">
        <v>378</v>
      </c>
      <c r="C172" s="2">
        <v>108638</v>
      </c>
      <c r="D172" s="2">
        <v>108675</v>
      </c>
      <c r="E172" s="2" t="s">
        <v>25</v>
      </c>
      <c r="F172" s="2">
        <f t="shared" si="2"/>
        <v>38</v>
      </c>
      <c r="G172" s="16" t="s">
        <v>49</v>
      </c>
      <c r="H172" s="17" t="s">
        <v>376</v>
      </c>
      <c r="I172" s="17" t="s">
        <v>379</v>
      </c>
      <c r="J172" s="18" t="s">
        <v>380</v>
      </c>
      <c r="K172" s="18" t="s">
        <v>381</v>
      </c>
    </row>
    <row r="173" spans="1:11" ht="15.75" x14ac:dyDescent="0.25">
      <c r="A173" s="1" t="s">
        <v>11</v>
      </c>
      <c r="B173" s="1" t="s">
        <v>382</v>
      </c>
      <c r="C173" s="2">
        <v>108671</v>
      </c>
      <c r="D173" s="2">
        <v>111568</v>
      </c>
      <c r="E173" s="2" t="s">
        <v>25</v>
      </c>
      <c r="F173" s="2">
        <f t="shared" si="2"/>
        <v>2898</v>
      </c>
      <c r="G173" s="12" t="s">
        <v>45</v>
      </c>
      <c r="H173" s="17" t="s">
        <v>376</v>
      </c>
      <c r="I173" s="17" t="s">
        <v>379</v>
      </c>
      <c r="J173" s="19" t="s">
        <v>184</v>
      </c>
      <c r="K173" s="20" t="s">
        <v>383</v>
      </c>
    </row>
    <row r="174" spans="1:11" ht="15.75" x14ac:dyDescent="0.25">
      <c r="A174" s="1" t="s">
        <v>11</v>
      </c>
      <c r="B174" s="1" t="s">
        <v>384</v>
      </c>
      <c r="C174" s="2">
        <v>111569</v>
      </c>
      <c r="D174" s="2">
        <v>111662</v>
      </c>
      <c r="E174" s="2" t="s">
        <v>25</v>
      </c>
      <c r="F174" s="2">
        <f t="shared" si="2"/>
        <v>94</v>
      </c>
      <c r="G174" s="21" t="s">
        <v>385</v>
      </c>
      <c r="H174" s="17" t="s">
        <v>376</v>
      </c>
      <c r="I174" s="17" t="s">
        <v>377</v>
      </c>
      <c r="J174" s="17" t="s">
        <v>386</v>
      </c>
      <c r="K174" s="17" t="s">
        <v>387</v>
      </c>
    </row>
    <row r="175" spans="1:11" ht="15.75" x14ac:dyDescent="0.25">
      <c r="A175" s="1" t="s">
        <v>11</v>
      </c>
      <c r="B175" s="1" t="s">
        <v>388</v>
      </c>
      <c r="C175" s="2">
        <v>111663</v>
      </c>
      <c r="D175" s="2">
        <v>112268</v>
      </c>
      <c r="E175" s="2" t="s">
        <v>25</v>
      </c>
      <c r="F175" s="2">
        <f t="shared" si="2"/>
        <v>606</v>
      </c>
      <c r="G175" s="12" t="s">
        <v>45</v>
      </c>
      <c r="H175" s="17" t="s">
        <v>376</v>
      </c>
      <c r="I175" s="17" t="s">
        <v>377</v>
      </c>
      <c r="J175" s="19" t="s">
        <v>389</v>
      </c>
      <c r="K175" s="20" t="s">
        <v>390</v>
      </c>
    </row>
    <row r="176" spans="1:11" ht="15.75" x14ac:dyDescent="0.25">
      <c r="A176" s="1" t="s">
        <v>11</v>
      </c>
      <c r="B176" s="1" t="s">
        <v>391</v>
      </c>
      <c r="C176" s="2">
        <v>112264</v>
      </c>
      <c r="D176" s="2">
        <v>112301</v>
      </c>
      <c r="E176" s="2" t="s">
        <v>25</v>
      </c>
      <c r="F176" s="2">
        <f t="shared" si="2"/>
        <v>38</v>
      </c>
      <c r="G176" s="16" t="s">
        <v>49</v>
      </c>
      <c r="H176" s="17" t="s">
        <v>376</v>
      </c>
      <c r="I176" s="17" t="s">
        <v>377</v>
      </c>
      <c r="J176" s="18" t="s">
        <v>392</v>
      </c>
      <c r="K176" s="18" t="s">
        <v>393</v>
      </c>
    </row>
    <row r="177" spans="1:11" ht="15.75" x14ac:dyDescent="0.25">
      <c r="A177" s="1" t="s">
        <v>11</v>
      </c>
      <c r="B177" s="1" t="s">
        <v>394</v>
      </c>
      <c r="C177" s="2">
        <v>112882</v>
      </c>
      <c r="D177" s="2">
        <v>113148</v>
      </c>
      <c r="E177" s="2" t="s">
        <v>76</v>
      </c>
      <c r="F177" s="2">
        <f t="shared" si="2"/>
        <v>267</v>
      </c>
      <c r="G177" s="1" t="s">
        <v>19</v>
      </c>
      <c r="H177" s="23" t="s">
        <v>20</v>
      </c>
      <c r="I177" s="1"/>
      <c r="J177" s="1" t="s">
        <v>395</v>
      </c>
      <c r="K177" s="4" t="s">
        <v>396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克姣 马</dc:creator>
  <cp:lastModifiedBy>克姣 马</cp:lastModifiedBy>
  <dcterms:created xsi:type="dcterms:W3CDTF">2023-12-13T00:13:07Z</dcterms:created>
  <dcterms:modified xsi:type="dcterms:W3CDTF">2023-12-18T02:20:54Z</dcterms:modified>
</cp:coreProperties>
</file>