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203MK\3-Plasmids\IncFII_pKPHS2_CP003224 穆凯\"/>
    </mc:Choice>
  </mc:AlternateContent>
  <xr:revisionPtr revIDLastSave="0" documentId="13_ncr:1_{FCC90832-CCBF-4B7C-A082-7B46E831BA7F}" xr6:coauthVersionLast="45" xr6:coauthVersionMax="45" xr10:uidLastSave="{00000000-0000-0000-0000-000000000000}"/>
  <bookViews>
    <workbookView xWindow="22932" yWindow="-108" windowWidth="23256" windowHeight="12720" xr2:uid="{00000000-000D-0000-FFFF-FFFF00000000}"/>
  </bookViews>
  <sheets>
    <sheet name="pKPHS2" sheetId="1" r:id="rId1"/>
  </sheets>
  <definedNames>
    <definedName name="_xlnm._FilterDatabase" localSheetId="0" hidden="1">pKPHS2!$E$1:$E$170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  <c r="F32" i="1"/>
  <c r="F33" i="1"/>
  <c r="F34" i="1"/>
  <c r="F35" i="1"/>
  <c r="F36" i="1"/>
  <c r="F46" i="1" l="1"/>
  <c r="F47" i="1"/>
  <c r="F48" i="1"/>
  <c r="F49" i="1"/>
  <c r="F50" i="1"/>
  <c r="F51" i="1"/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7" i="1"/>
  <c r="F38" i="1"/>
  <c r="F39" i="1"/>
  <c r="F40" i="1"/>
  <c r="F41" i="1"/>
  <c r="F42" i="1"/>
  <c r="F43" i="1"/>
  <c r="F44" i="1"/>
  <c r="F45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2" i="1"/>
</calcChain>
</file>

<file path=xl/sharedStrings.xml><?xml version="1.0" encoding="utf-8"?>
<sst xmlns="http://schemas.openxmlformats.org/spreadsheetml/2006/main" count="1232" uniqueCount="416">
  <si>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</si>
  <si>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</si>
  <si>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</si>
  <si>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</si>
  <si>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</si>
  <si>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</si>
  <si>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</si>
  <si>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</si>
  <si>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  <phoneticPr fontId="4" type="noConversion"/>
  </si>
  <si>
    <t>Gene</t>
    <phoneticPr fontId="4" type="noConversion"/>
  </si>
  <si>
    <t>Product</t>
    <phoneticPr fontId="5" type="noConversion"/>
  </si>
  <si>
    <t>CP003224</t>
  </si>
  <si>
    <t>pKPHS2_001</t>
  </si>
  <si>
    <t>+</t>
  </si>
  <si>
    <t>mobile_element</t>
    <phoneticPr fontId="4" type="noConversion"/>
  </si>
  <si>
    <t>CDS</t>
  </si>
  <si>
    <t>Backbone: Plasmid replication</t>
  </si>
  <si>
    <t>IncFIB-like replication initiation protein</t>
  </si>
  <si>
    <t>pKPHS2_003</t>
  </si>
  <si>
    <t>IncFIIK replication initiation protein A</t>
  </si>
  <si>
    <t>pKPHS2_004</t>
  </si>
  <si>
    <t>DNA methyltransferase A</t>
  </si>
  <si>
    <t>pKPHS2_005</t>
  </si>
  <si>
    <t>Hypothetical protein</t>
  </si>
  <si>
    <t>pKPHS2_006</t>
  </si>
  <si>
    <t>pKPHS2_007</t>
  </si>
  <si>
    <t>pKPHS2_008</t>
  </si>
  <si>
    <t>pKPHS2_009</t>
  </si>
  <si>
    <t>Putative ISL3-family transposase</t>
  </si>
  <si>
    <t>pKPHS2_010</t>
  </si>
  <si>
    <t>pKPHS2_011</t>
  </si>
  <si>
    <t>N-acetyltransferase domain protein</t>
  </si>
  <si>
    <t>pKPHS2_012</t>
  </si>
  <si>
    <t>-</t>
  </si>
  <si>
    <t>repeat_region</t>
  </si>
  <si>
    <t>ΔIS26</t>
  </si>
  <si>
    <t>IS26 inverted repeat right</t>
  </si>
  <si>
    <t>pKPHS2_013</t>
  </si>
  <si>
    <t>misc_feature</t>
  </si>
  <si>
    <t>pKPHS2_014</t>
  </si>
  <si>
    <t>mobile_element</t>
  </si>
  <si>
    <t>pKPHS2_015</t>
  </si>
  <si>
    <t>pKPHS2_016</t>
  </si>
  <si>
    <t>pKPHS2_017</t>
  </si>
  <si>
    <t>pKPHS2_018</t>
  </si>
  <si>
    <t>Resolution site</t>
  </si>
  <si>
    <t>pKPHS2_019</t>
  </si>
  <si>
    <t>pKPHS2_020</t>
  </si>
  <si>
    <t>pKPHS2_021</t>
  </si>
  <si>
    <t>pKPHS2_022</t>
  </si>
  <si>
    <t>pKPHS2_023</t>
  </si>
  <si>
    <t>Antirestriction protein KlcA</t>
  </si>
  <si>
    <t>pKPHS2_024</t>
  </si>
  <si>
    <t>Transcriptional repressor protein KorC</t>
  </si>
  <si>
    <t>pKPHS2_025</t>
  </si>
  <si>
    <t>ΔISKpn6</t>
  </si>
  <si>
    <t>pKPHS2_026</t>
  </si>
  <si>
    <t>Truncated ISKpn6 transposase</t>
  </si>
  <si>
    <t>pKPHS2_027</t>
  </si>
  <si>
    <t>ISKpn6 inverted repeat right</t>
  </si>
  <si>
    <t>pKPHS2_028</t>
  </si>
  <si>
    <t>Carbapenemase KPC-2</t>
  </si>
  <si>
    <t>pKPHS2_029</t>
  </si>
  <si>
    <t>pKPHS2_030</t>
  </si>
  <si>
    <t>pKPHS2_031</t>
  </si>
  <si>
    <t>pKPHS2_032</t>
  </si>
  <si>
    <t>ISKpn27</t>
  </si>
  <si>
    <t>pKPHS2_033</t>
  </si>
  <si>
    <t>Insertion sequence: ISKpn27</t>
  </si>
  <si>
    <t>pKPHS2_034</t>
  </si>
  <si>
    <t>ISKpn27 inverted repeat right</t>
  </si>
  <si>
    <t>pKPHS2_035</t>
  </si>
  <si>
    <t>ISKpn27 transposase</t>
  </si>
  <si>
    <t>pKPHS2_036</t>
  </si>
  <si>
    <t>ISKpn27 inverted repeat left</t>
  </si>
  <si>
    <t>pKPHS2_037</t>
  </si>
  <si>
    <t>pKPHS2_038</t>
  </si>
  <si>
    <t>pKPHS2_039</t>
  </si>
  <si>
    <t>pKPHS2_040</t>
  </si>
  <si>
    <t>IS26</t>
  </si>
  <si>
    <t>Insertion sequence: IS26</t>
  </si>
  <si>
    <t>pKPHS2_041</t>
  </si>
  <si>
    <t>pKPHS2_042</t>
  </si>
  <si>
    <t xml:space="preserve">IS26 transposase </t>
  </si>
  <si>
    <t>pKPHS2_043</t>
  </si>
  <si>
    <t>IS26 inverted repeat left</t>
  </si>
  <si>
    <t>pKPHS2_044</t>
  </si>
  <si>
    <t>ΔTn21</t>
  </si>
  <si>
    <t>pKPHS2_045</t>
  </si>
  <si>
    <t>pKPHS2_046</t>
  </si>
  <si>
    <t>pKPHS2_047</t>
  </si>
  <si>
    <t>pKPHS2_048</t>
  </si>
  <si>
    <t>Urf2 protein</t>
  </si>
  <si>
    <t>pKPHS2_049</t>
  </si>
  <si>
    <t>Mercuric resistance protein MerE</t>
  </si>
  <si>
    <t>pKPHS2_050</t>
  </si>
  <si>
    <t>Mercuric resistance protein MerD</t>
  </si>
  <si>
    <t>pKPHS2_051</t>
  </si>
  <si>
    <t>Mercuric reductase MerA</t>
  </si>
  <si>
    <t>pKPHS2_052</t>
  </si>
  <si>
    <t>Mercuric transport protein MerC</t>
  </si>
  <si>
    <t>pKPHS2_053</t>
  </si>
  <si>
    <t>Mercuric transport protein periplasmic component MerP</t>
  </si>
  <si>
    <t>pKPHS2_054</t>
  </si>
  <si>
    <t>Mercuric transport protein MerT</t>
  </si>
  <si>
    <t>pKPHS2_055</t>
  </si>
  <si>
    <t>Mercuric regulatory protein MerR</t>
  </si>
  <si>
    <t>pKPHS2_056</t>
  </si>
  <si>
    <t>Tn21 inverted repeat right, 5' fragment</t>
  </si>
  <si>
    <t>pKPHS2_057</t>
  </si>
  <si>
    <t>IS5075</t>
  </si>
  <si>
    <t>Insertion sequence: IS5075</t>
  </si>
  <si>
    <t>pKPHS2_058</t>
  </si>
  <si>
    <t>IS5075 inverted repeat left</t>
  </si>
  <si>
    <t>pKPHS2_059</t>
  </si>
  <si>
    <t>IS5075 transposase</t>
  </si>
  <si>
    <t>pKPHS2_060</t>
  </si>
  <si>
    <t>IS5075 inverted repeat right</t>
  </si>
  <si>
    <t>pKPHS2_061</t>
  </si>
  <si>
    <t>Tn21 inverted repeat right, 3' fragment</t>
  </si>
  <si>
    <t>pKPHS2_062</t>
  </si>
  <si>
    <t>pKPHS2_063</t>
  </si>
  <si>
    <t>pKPHS2_064</t>
  </si>
  <si>
    <t>pKPHS2_065</t>
  </si>
  <si>
    <t>pKPHS2_066</t>
  </si>
  <si>
    <t>pKPHS2_067</t>
  </si>
  <si>
    <t>pKPHS2_068</t>
  </si>
  <si>
    <t>pKPHS2_069</t>
  </si>
  <si>
    <t>Backbone: Plasmid maintenance</t>
  </si>
  <si>
    <t>Helicase</t>
  </si>
  <si>
    <t>pKPHS2_070</t>
  </si>
  <si>
    <t>ATP-dependent endonuclease</t>
  </si>
  <si>
    <t>pKPHS2_071</t>
  </si>
  <si>
    <t>Virulence-associated protein VagD</t>
  </si>
  <si>
    <t>pKPHS2_072</t>
  </si>
  <si>
    <t>Virulence-associated protein VagC</t>
  </si>
  <si>
    <t>pKPHS2_073</t>
  </si>
  <si>
    <t>pKPHS2_074</t>
  </si>
  <si>
    <t>pKPHS2_075</t>
  </si>
  <si>
    <t>pKPHS2_076</t>
  </si>
  <si>
    <t>pKPHS2_077</t>
  </si>
  <si>
    <t>pKPHS2_078</t>
  </si>
  <si>
    <t>pKPHS2_079</t>
  </si>
  <si>
    <t>Resolvase</t>
  </si>
  <si>
    <t>pKPHS2_080</t>
  </si>
  <si>
    <t>pKPHS2_081</t>
  </si>
  <si>
    <t>IncR replication initiation protein RepB</t>
  </si>
  <si>
    <t>pKPHS2_082</t>
  </si>
  <si>
    <t>pKPHS2_083</t>
  </si>
  <si>
    <t>pKPHS2_084</t>
  </si>
  <si>
    <t>Translesion error-prone DNA polymerase V subunit; DNA polymerase activity</t>
  </si>
  <si>
    <t>pKPHS2_085</t>
  </si>
  <si>
    <t>Translesion error-prone DNA polymerase V subunit; RecA-activated auto-protease</t>
  </si>
  <si>
    <t>pKPHS2_086</t>
  </si>
  <si>
    <t>Group IIB Intron: S.ma.I1</t>
  </si>
  <si>
    <t>pKPHS2_087</t>
  </si>
  <si>
    <t>Reverse transcriptase</t>
  </si>
  <si>
    <t>pKPHS2_088</t>
  </si>
  <si>
    <t>Mediator of plasmid stability</t>
  </si>
  <si>
    <t>pKPHS2_089</t>
  </si>
  <si>
    <t>pKPHS2_090</t>
  </si>
  <si>
    <t>pKPHS2_091</t>
  </si>
  <si>
    <t>Adenine-specific methyltransferase</t>
  </si>
  <si>
    <t>pKPHS2_092</t>
  </si>
  <si>
    <t>pKPHS2_093</t>
  </si>
  <si>
    <t>pKPHS2_094</t>
  </si>
  <si>
    <t>pKPHS2_095</t>
  </si>
  <si>
    <t>Antirestriction protein ArdB</t>
  </si>
  <si>
    <t>pKPHS2_096</t>
  </si>
  <si>
    <t>Antirestriction protein ArdA</t>
  </si>
  <si>
    <t>pKPHS2_097</t>
  </si>
  <si>
    <t>pKPHS2_098</t>
  </si>
  <si>
    <t>pKPHS2_099</t>
  </si>
  <si>
    <t>pKPHS2_100</t>
  </si>
  <si>
    <t>pKPHS2_101</t>
  </si>
  <si>
    <t>pKPHS2_102</t>
  </si>
  <si>
    <t>pKPHS2_103</t>
  </si>
  <si>
    <t>pKPHS2_104</t>
  </si>
  <si>
    <t>pKPHS2_105</t>
  </si>
  <si>
    <t>pKPHS2_106</t>
  </si>
  <si>
    <t>Single-stranded DNA-binding protein</t>
  </si>
  <si>
    <t>pKPHS2_107</t>
  </si>
  <si>
    <t>pKPHS2_108</t>
  </si>
  <si>
    <t>pKPHS2_109</t>
  </si>
  <si>
    <t>Plasmid SOS inhibition protein B</t>
  </si>
  <si>
    <t>pKPHS2_110</t>
  </si>
  <si>
    <t>Plasmid SOS inhibition protein A</t>
  </si>
  <si>
    <t>pKPHS2_111</t>
  </si>
  <si>
    <t>pKPHS2_112</t>
  </si>
  <si>
    <t>pKPHS2_113</t>
  </si>
  <si>
    <t>pKPHS2_114</t>
  </si>
  <si>
    <t>pKPHS2_115</t>
  </si>
  <si>
    <t>pKPHS2_116</t>
  </si>
  <si>
    <t>pKPHS2_117</t>
  </si>
  <si>
    <t>pKPHS2_118</t>
  </si>
  <si>
    <t>pKPHS2_119</t>
  </si>
  <si>
    <t>Toxin protein</t>
  </si>
  <si>
    <t>pKPHS2_120</t>
  </si>
  <si>
    <t>Antitoxin protein</t>
  </si>
  <si>
    <t>pKPHS2_121</t>
  </si>
  <si>
    <t>pKPHS2_122</t>
  </si>
  <si>
    <t>pKPHS2_123</t>
  </si>
  <si>
    <t>pKPHS2_124</t>
  </si>
  <si>
    <t>pKPHS2_125</t>
  </si>
  <si>
    <t>Backbone: Conjugal transfer</t>
  </si>
  <si>
    <t>Lytic transglycosylase</t>
  </si>
  <si>
    <t>pKPHS2_126</t>
  </si>
  <si>
    <t>Relaxosome auxiliary protein</t>
  </si>
  <si>
    <t>pKPHS2_127</t>
  </si>
  <si>
    <t>pKPHS2_128</t>
  </si>
  <si>
    <t>F-type type IV secretion, propilin/conjugative pilus component</t>
  </si>
  <si>
    <t>pKPHS2_129</t>
  </si>
  <si>
    <t>F-type type IV secretion, polytopic protein/inner membrane complex component</t>
  </si>
  <si>
    <t>pKPHS2_130</t>
  </si>
  <si>
    <t>F-type type IV secretion, pilus-tip protein/conjugative pilus component</t>
  </si>
  <si>
    <t>pKPHS2_131</t>
  </si>
  <si>
    <t>F-type type IV secretion, outer membrane-associated protein/outer membrane complex component</t>
  </si>
  <si>
    <t>pKPHS2_132</t>
  </si>
  <si>
    <t>pKPHS2_133</t>
  </si>
  <si>
    <t>pKPHS2_134</t>
  </si>
  <si>
    <t>F-type type IV secretion, ATPase/inner membrane complex component</t>
  </si>
  <si>
    <t>pKPHS2_135</t>
  </si>
  <si>
    <t>F-type type IV secretion, pilus extension and retraction protein</t>
  </si>
  <si>
    <t>pKPHS2_136</t>
  </si>
  <si>
    <t>pKPHS2_137</t>
  </si>
  <si>
    <t>pKPHS2_138</t>
  </si>
  <si>
    <t>pKPHS2_139</t>
  </si>
  <si>
    <t>pKPHS2_140</t>
  </si>
  <si>
    <t>F-type type IV secretion, mating pair stabilization</t>
  </si>
  <si>
    <t>pKPHS2_141</t>
  </si>
  <si>
    <t>pKPHS2_142</t>
  </si>
  <si>
    <t>pKPHS2_143</t>
  </si>
  <si>
    <t>pKPHS2_144</t>
  </si>
  <si>
    <t>pKPHS2_145</t>
  </si>
  <si>
    <t>pKPHS2_146</t>
  </si>
  <si>
    <t>F-type type IV secretion, disulfide bond formation</t>
  </si>
  <si>
    <t>pKPHS2_147</t>
  </si>
  <si>
    <t>pKPHS2_148</t>
  </si>
  <si>
    <t>pKPHS2_149</t>
  </si>
  <si>
    <t>F-type type IV secretion, mating pair stabilization protein</t>
  </si>
  <si>
    <t>pKPHS2_150</t>
  </si>
  <si>
    <t>Surface exclusion protein</t>
  </si>
  <si>
    <t>pKPHS2_151</t>
  </si>
  <si>
    <t>pKPHS2_152</t>
  </si>
  <si>
    <t>Coupling protein</t>
  </si>
  <si>
    <t>pKPHS2_153</t>
  </si>
  <si>
    <t>Relaxase</t>
  </si>
  <si>
    <t>pKPHS2_154</t>
  </si>
  <si>
    <t>F-type type IV secretion, pilin acetylase</t>
  </si>
  <si>
    <t>pKPHS2_155</t>
  </si>
  <si>
    <t>pKPHS2_156</t>
  </si>
  <si>
    <t>pKPHS2_157</t>
  </si>
  <si>
    <t>pKPHS2_158</t>
  </si>
  <si>
    <t>pKPHS2_159</t>
  </si>
  <si>
    <t>pKPHS2_160</t>
  </si>
  <si>
    <t>ΔTn2</t>
  </si>
  <si>
    <t>pKPHS2_161</t>
  </si>
  <si>
    <t>Tn2 inverted repeat right</t>
  </si>
  <si>
    <t>pKPHS2_162</t>
  </si>
  <si>
    <t>Beta-lactamase TEM-1</t>
  </si>
  <si>
    <t>pKPHS2_163</t>
  </si>
  <si>
    <t>pKPHS2_164</t>
  </si>
  <si>
    <t>pKPHS2_165</t>
  </si>
  <si>
    <t>pKPHS2_166</t>
  </si>
  <si>
    <t>pKPHS2_167</t>
  </si>
  <si>
    <t>pKPHS2_168</t>
  </si>
  <si>
    <t>pKPHS2_169</t>
  </si>
  <si>
    <t>Endonuclease</t>
  </si>
  <si>
    <t>ΔTn6296</t>
    <phoneticPr fontId="2" type="noConversion"/>
  </si>
  <si>
    <t>ΔTn6296</t>
  </si>
  <si>
    <t>ΔTn6296</t>
    <phoneticPr fontId="2" type="noConversion"/>
  </si>
  <si>
    <r>
      <t>Plasmid: IncFII</t>
    </r>
    <r>
      <rPr>
        <b/>
        <vertAlign val="subscript"/>
        <sz val="12"/>
        <color theme="1"/>
        <rFont val="Times New Roman"/>
        <family val="1"/>
      </rPr>
      <t>pKPHS2</t>
    </r>
    <phoneticPr fontId="6" type="noConversion"/>
  </si>
  <si>
    <r>
      <t>Plasmid: IncFII</t>
    </r>
    <r>
      <rPr>
        <b/>
        <vertAlign val="subscript"/>
        <sz val="12"/>
        <color theme="1"/>
        <rFont val="Times New Roman"/>
        <family val="1"/>
      </rPr>
      <t>pKPHS2</t>
    </r>
    <phoneticPr fontId="2" type="noConversion"/>
  </si>
  <si>
    <t>Accessory module: IS26-derived region</t>
  </si>
  <si>
    <t>Accessory module: ΔTn6296</t>
  </si>
  <si>
    <t>Accessory module: Tn21-related region</t>
  </si>
  <si>
    <t>Accessory module: Tn2-related region</t>
  </si>
  <si>
    <t>pKPHS2_002</t>
  </si>
  <si>
    <t>Accessory module: Tn2-related region</t>
    <phoneticPr fontId="2" type="noConversion"/>
  </si>
  <si>
    <t>repB</t>
    <phoneticPr fontId="2" type="noConversion"/>
  </si>
  <si>
    <t>Accessory module: IS26-derived region</t>
    <phoneticPr fontId="2" type="noConversion"/>
  </si>
  <si>
    <t>Hypothetical protein (pseudogene)</t>
    <phoneticPr fontId="2" type="noConversion"/>
  </si>
  <si>
    <t>misc_feature</t>
    <phoneticPr fontId="2" type="noConversion"/>
  </si>
  <si>
    <t>pKPHS2</t>
  </si>
  <si>
    <t>Insertion sequence: truncated ISKpn6</t>
    <phoneticPr fontId="2" type="noConversion"/>
  </si>
  <si>
    <t>Insertion sequence: truncated IS26</t>
    <phoneticPr fontId="2" type="noConversion"/>
  </si>
  <si>
    <t>Truncated IS26 transposase (pseudogene)</t>
    <phoneticPr fontId="2" type="noConversion"/>
  </si>
  <si>
    <t>Unit transposon: truncated Tn2</t>
    <phoneticPr fontId="2" type="noConversion"/>
  </si>
  <si>
    <t>Truncated Tn2 resolvase (pseudogene)</t>
    <phoneticPr fontId="2" type="noConversion"/>
  </si>
  <si>
    <t>finO</t>
    <phoneticPr fontId="2" type="noConversion"/>
  </si>
  <si>
    <t>ΔTn21</t>
    <phoneticPr fontId="2" type="noConversion"/>
  </si>
  <si>
    <t>ISKpn14</t>
  </si>
  <si>
    <t>Insertion sequence: ISKpn14</t>
  </si>
  <si>
    <t>ISKpn14 inverted repeat right</t>
  </si>
  <si>
    <t>ISKpn14 transposase InsB</t>
  </si>
  <si>
    <t>ISKpn14 transposase InsA</t>
  </si>
  <si>
    <t>ISKpn14 inverted repeat left</t>
  </si>
  <si>
    <t>ΔIS903D</t>
    <phoneticPr fontId="2" type="noConversion"/>
  </si>
  <si>
    <t>Insertion sequence: truncated IS903D</t>
    <phoneticPr fontId="2" type="noConversion"/>
  </si>
  <si>
    <t>Truncated IS903D transposase (pseudogene)</t>
    <phoneticPr fontId="2" type="noConversion"/>
  </si>
  <si>
    <t>IRL_IS5075</t>
    <phoneticPr fontId="2" type="noConversion"/>
  </si>
  <si>
    <t>IRR_IS5075</t>
    <phoneticPr fontId="2" type="noConversion"/>
  </si>
  <si>
    <t>DR_In2</t>
    <phoneticPr fontId="2" type="noConversion"/>
  </si>
  <si>
    <t>In2 remnant</t>
    <phoneticPr fontId="2" type="noConversion"/>
  </si>
  <si>
    <t>Concise class 1 integron: In2 remnant</t>
    <phoneticPr fontId="2" type="noConversion"/>
  </si>
  <si>
    <t>Unit transposon: truncated Tn21</t>
    <phoneticPr fontId="2" type="noConversion"/>
  </si>
  <si>
    <t>Truncated TniA transposase (pseudogene)</t>
    <phoneticPr fontId="2" type="noConversion"/>
  </si>
  <si>
    <t>In2 direct repeat; target site duplication signals for transposition</t>
    <phoneticPr fontId="2" type="noConversion"/>
  </si>
  <si>
    <t>Fertility inhibition protein FinO (conjugal transfer repressor)</t>
    <phoneticPr fontId="2" type="noConversion"/>
  </si>
  <si>
    <t>ISKpn27 direct repeat; target site duplication signals for transposition</t>
    <phoneticPr fontId="2" type="noConversion"/>
  </si>
  <si>
    <t>ΔtniA</t>
    <phoneticPr fontId="2" type="noConversion"/>
  </si>
  <si>
    <t>IRt_In2</t>
    <phoneticPr fontId="2" type="noConversion"/>
  </si>
  <si>
    <t>Inverted repeat at the tni end of In2</t>
    <phoneticPr fontId="2" type="noConversion"/>
  </si>
  <si>
    <t>Unit transposon: truncated Tn6296</t>
  </si>
  <si>
    <t>Tn6296 inverted repeat left</t>
  </si>
  <si>
    <t>Tn6296 transposase</t>
  </si>
  <si>
    <t>Tn6296 resolvase</t>
  </si>
  <si>
    <t>Tn6296 inverted repeat right</t>
  </si>
  <si>
    <t>IRR-1_Tn6296</t>
    <phoneticPr fontId="2" type="noConversion"/>
  </si>
  <si>
    <t>DR_ISKpn27</t>
    <phoneticPr fontId="2" type="noConversion"/>
  </si>
  <si>
    <t>ΔTn3</t>
  </si>
  <si>
    <t>ΔTn6376</t>
    <phoneticPr fontId="2" type="noConversion"/>
  </si>
  <si>
    <t>Unit transposon: truncated Tn6376</t>
    <phoneticPr fontId="2" type="noConversion"/>
  </si>
  <si>
    <t>Tn6376 direct repeat; target site duplication signals for transposition</t>
  </si>
  <si>
    <t>Tn6376 inverted repeat right</t>
  </si>
  <si>
    <t>Truncated Tn3 resolvase (pseudogene)</t>
    <phoneticPr fontId="2" type="noConversion"/>
  </si>
  <si>
    <t>Accessory module: ΔTn6296</t>
    <phoneticPr fontId="2" type="noConversion"/>
  </si>
  <si>
    <t>misc_recomb</t>
    <phoneticPr fontId="2" type="noConversion"/>
  </si>
  <si>
    <t>ISKpn14</t>
    <phoneticPr fontId="2" type="noConversion"/>
  </si>
  <si>
    <t>DR_Tn6376</t>
    <phoneticPr fontId="2" type="noConversion"/>
  </si>
  <si>
    <t>repA2</t>
    <phoneticPr fontId="2" type="noConversion"/>
  </si>
  <si>
    <t>repA</t>
    <phoneticPr fontId="2" type="noConversion"/>
  </si>
  <si>
    <t>tnpA</t>
    <phoneticPr fontId="2" type="noConversion"/>
  </si>
  <si>
    <t>ΔIS26</t>
    <phoneticPr fontId="2" type="noConversion"/>
  </si>
  <si>
    <t>IRR_IS26</t>
    <phoneticPr fontId="2" type="noConversion"/>
  </si>
  <si>
    <t>ΔtnpA</t>
    <phoneticPr fontId="2" type="noConversion"/>
  </si>
  <si>
    <t>IRL_Tn6296</t>
    <phoneticPr fontId="2" type="noConversion"/>
  </si>
  <si>
    <t>tnpR</t>
    <phoneticPr fontId="2" type="noConversion"/>
  </si>
  <si>
    <t>res</t>
    <phoneticPr fontId="2" type="noConversion"/>
  </si>
  <si>
    <t>ΔrepB</t>
    <phoneticPr fontId="2" type="noConversion"/>
  </si>
  <si>
    <t>orf396</t>
    <phoneticPr fontId="2" type="noConversion"/>
  </si>
  <si>
    <t>orf279</t>
    <phoneticPr fontId="2" type="noConversion"/>
  </si>
  <si>
    <t>klcA</t>
    <phoneticPr fontId="2" type="noConversion"/>
  </si>
  <si>
    <t>korC</t>
    <phoneticPr fontId="2" type="noConversion"/>
  </si>
  <si>
    <t>ΔISKpn6</t>
    <phoneticPr fontId="2" type="noConversion"/>
  </si>
  <si>
    <t>IRR_ISKpn6</t>
    <phoneticPr fontId="2" type="noConversion"/>
  </si>
  <si>
    <t>blaKPC-2</t>
    <phoneticPr fontId="2" type="noConversion"/>
  </si>
  <si>
    <t>IRR_Tn6376</t>
    <phoneticPr fontId="2" type="noConversion"/>
  </si>
  <si>
    <t>ISKpn27</t>
    <phoneticPr fontId="2" type="noConversion"/>
  </si>
  <si>
    <t>IRR_ISKpn27</t>
    <phoneticPr fontId="2" type="noConversion"/>
  </si>
  <si>
    <t>IRL_ISKpn27</t>
    <phoneticPr fontId="2" type="noConversion"/>
  </si>
  <si>
    <t>ΔtnpR</t>
    <phoneticPr fontId="2" type="noConversion"/>
  </si>
  <si>
    <t>IS26</t>
    <phoneticPr fontId="2" type="noConversion"/>
  </si>
  <si>
    <t>IRL_IS26</t>
    <phoneticPr fontId="2" type="noConversion"/>
  </si>
  <si>
    <t>urf2</t>
    <phoneticPr fontId="2" type="noConversion"/>
  </si>
  <si>
    <t>merE</t>
    <phoneticPr fontId="2" type="noConversion"/>
  </si>
  <si>
    <t>merD</t>
    <phoneticPr fontId="2" type="noConversion"/>
  </si>
  <si>
    <t>merA</t>
    <phoneticPr fontId="2" type="noConversion"/>
  </si>
  <si>
    <t>merC</t>
    <phoneticPr fontId="2" type="noConversion"/>
  </si>
  <si>
    <t>merP</t>
    <phoneticPr fontId="2" type="noConversion"/>
  </si>
  <si>
    <t>merT</t>
    <phoneticPr fontId="2" type="noConversion"/>
  </si>
  <si>
    <t>merR</t>
    <phoneticPr fontId="2" type="noConversion"/>
  </si>
  <si>
    <t>IRR_Tn21-5'</t>
    <phoneticPr fontId="2" type="noConversion"/>
  </si>
  <si>
    <t>IS5075</t>
    <phoneticPr fontId="2" type="noConversion"/>
  </si>
  <si>
    <t>IRR_Tn21-3'</t>
    <phoneticPr fontId="2" type="noConversion"/>
  </si>
  <si>
    <t>IRR_ISKpn14</t>
    <phoneticPr fontId="2" type="noConversion"/>
  </si>
  <si>
    <t>insB</t>
    <phoneticPr fontId="2" type="noConversion"/>
  </si>
  <si>
    <t>insA</t>
    <phoneticPr fontId="2" type="noConversion"/>
  </si>
  <si>
    <t>IRL_ISKpn14</t>
    <phoneticPr fontId="2" type="noConversion"/>
  </si>
  <si>
    <t>uvrD</t>
    <phoneticPr fontId="2" type="noConversion"/>
  </si>
  <si>
    <t>vagD</t>
    <phoneticPr fontId="2" type="noConversion"/>
  </si>
  <si>
    <t>vagC</t>
    <phoneticPr fontId="2" type="noConversion"/>
  </si>
  <si>
    <t>resA</t>
    <phoneticPr fontId="2" type="noConversion"/>
  </si>
  <si>
    <t>parA</t>
    <phoneticPr fontId="2" type="noConversion"/>
  </si>
  <si>
    <t>parB</t>
    <phoneticPr fontId="2" type="noConversion"/>
  </si>
  <si>
    <t>umuC</t>
    <phoneticPr fontId="2" type="noConversion"/>
  </si>
  <si>
    <t>umuD</t>
    <phoneticPr fontId="2" type="noConversion"/>
  </si>
  <si>
    <t>S.ma.I1</t>
    <phoneticPr fontId="2" type="noConversion"/>
  </si>
  <si>
    <t>retA</t>
    <phoneticPr fontId="2" type="noConversion"/>
  </si>
  <si>
    <t>stbA</t>
    <phoneticPr fontId="2" type="noConversion"/>
  </si>
  <si>
    <t>stbB</t>
    <phoneticPr fontId="2" type="noConversion"/>
  </si>
  <si>
    <t>yubD</t>
    <phoneticPr fontId="2" type="noConversion"/>
  </si>
  <si>
    <t>ardB</t>
    <phoneticPr fontId="2" type="noConversion"/>
  </si>
  <si>
    <t>ardA</t>
    <phoneticPr fontId="2" type="noConversion"/>
  </si>
  <si>
    <t>ssb</t>
    <phoneticPr fontId="2" type="noConversion"/>
  </si>
  <si>
    <t>psiB</t>
    <phoneticPr fontId="2" type="noConversion"/>
  </si>
  <si>
    <t>psiA</t>
    <phoneticPr fontId="2" type="noConversion"/>
  </si>
  <si>
    <t>relE</t>
    <phoneticPr fontId="2" type="noConversion"/>
  </si>
  <si>
    <t>relB</t>
    <phoneticPr fontId="2" type="noConversion"/>
  </si>
  <si>
    <t>slt</t>
    <phoneticPr fontId="2" type="noConversion"/>
  </si>
  <si>
    <t>dtr2</t>
    <phoneticPr fontId="2" type="noConversion"/>
  </si>
  <si>
    <t>tivF1</t>
    <phoneticPr fontId="2" type="noConversion"/>
  </si>
  <si>
    <t>tivF10</t>
    <phoneticPr fontId="2" type="noConversion"/>
  </si>
  <si>
    <t>tivF11</t>
    <phoneticPr fontId="2" type="noConversion"/>
  </si>
  <si>
    <t>tivF12</t>
    <phoneticPr fontId="2" type="noConversion"/>
  </si>
  <si>
    <t>tivF15</t>
    <phoneticPr fontId="2" type="noConversion"/>
  </si>
  <si>
    <t>tivF5</t>
    <phoneticPr fontId="2" type="noConversion"/>
  </si>
  <si>
    <t>tivF8</t>
    <phoneticPr fontId="2" type="noConversion"/>
  </si>
  <si>
    <t>tivF7</t>
    <phoneticPr fontId="2" type="noConversion"/>
  </si>
  <si>
    <t>tivF9</t>
    <phoneticPr fontId="2" type="noConversion"/>
  </si>
  <si>
    <t>tivF6</t>
    <phoneticPr fontId="2" type="noConversion"/>
  </si>
  <si>
    <t>tivF2</t>
    <phoneticPr fontId="2" type="noConversion"/>
  </si>
  <si>
    <t>tivF18</t>
    <phoneticPr fontId="2" type="noConversion"/>
  </si>
  <si>
    <t>tivF4</t>
    <phoneticPr fontId="2" type="noConversion"/>
  </si>
  <si>
    <t>tivF3</t>
    <phoneticPr fontId="2" type="noConversion"/>
  </si>
  <si>
    <t>sfx</t>
    <phoneticPr fontId="2" type="noConversion"/>
  </si>
  <si>
    <t>cpl</t>
    <phoneticPr fontId="2" type="noConversion"/>
  </si>
  <si>
    <t>rlx</t>
    <phoneticPr fontId="2" type="noConversion"/>
  </si>
  <si>
    <t>tivF16</t>
    <phoneticPr fontId="2" type="noConversion"/>
  </si>
  <si>
    <t>ΔTn2</t>
    <phoneticPr fontId="2" type="noConversion"/>
  </si>
  <si>
    <t>IRR_Tn2</t>
    <phoneticPr fontId="2" type="noConversion"/>
  </si>
  <si>
    <t>blaTEM-1</t>
    <phoneticPr fontId="2" type="noConversion"/>
  </si>
  <si>
    <t>plD</t>
    <phoneticPr fontId="2" type="noConversion"/>
  </si>
  <si>
    <t>Truncated replication protein</t>
    <phoneticPr fontId="2" type="noConversion"/>
  </si>
  <si>
    <t>Centromere-binding protein</t>
  </si>
  <si>
    <t>Partitioning protein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</si>
</sst>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scheme val="minor"/>
    </font>
    <font>
      <b/>
      <sz val="12"/>
      <color theme="1"/>
      <name val="Times New Roman"/>
      <family val="1"/>
    </font>
    <font>
      <sz val="9"/>
      <name val="等线"/>
      <family val="3"/>
      <charset val="134"/>
      <scheme val="minor"/>
    </font>
    <font>
      <b/>
      <sz val="12"/>
      <name val="Times New Roman"/>
      <family val="1"/>
    </font>
    <font>
      <sz val="9"/>
      <name val="宋体"/>
      <family val="3"/>
      <charset val="134"/>
    </font>
    <font>
      <sz val="12"/>
      <color indexed="8"/>
      <name val="等线"/>
      <family val="3"/>
      <charset val="134"/>
    </font>
    <font>
      <sz val="9"/>
      <name val="等线"/>
      <family val="3"/>
      <charset val="134"/>
    </font>
    <font>
      <b/>
      <sz val="12"/>
      <color indexed="8"/>
      <name val="Times New Roman"/>
      <family val="1"/>
    </font>
    <font>
      <b/>
      <vertAlign val="subscript"/>
      <sz val="12"/>
      <color theme="1"/>
      <name val="Times New Roman"/>
      <family val="1"/>
    </font>
    <font>
      <b/>
      <sz val="11"/>
      <color theme="1"/>
      <name val="等线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3366FF"/>
        <bgColor rgb="FF000000"/>
      </patternFill>
    </fill>
    <fill>
      <patternFill patternType="solid">
        <fgColor rgb="FFF79646"/>
        <bgColor rgb="FF000000"/>
      </patternFill>
    </fill>
    <fill>
      <patternFill patternType="solid">
        <fgColor rgb="FF00FFFF"/>
        <bgColor indexed="64"/>
      </patternFill>
    </fill>
    <fill>
      <patternFill patternType="solid">
        <fgColor rgb="FF6193D3"/>
        <bgColor indexed="64"/>
      </patternFill>
    </fill>
    <fill>
      <patternFill patternType="solid">
        <fgColor rgb="FF2AD4FF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CC00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 applyProtection="1">
      <alignment horizontal="left" vertical="center"/>
      <protection locked="0"/>
    </xf>
    <xf numFmtId="0" fontId="1" fillId="4" borderId="1" xfId="0" applyFont="1" applyFill="1" applyBorder="1" applyAlignment="1">
      <alignment horizontal="left" vertical="center"/>
    </xf>
    <xf numFmtId="0" fontId="1" fillId="9" borderId="1" xfId="0" applyFont="1" applyFill="1" applyBorder="1" applyAlignment="1">
      <alignment horizontal="left" vertical="center"/>
    </xf>
    <xf numFmtId="0" fontId="1" fillId="10" borderId="1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1" fillId="13" borderId="1" xfId="0" applyFont="1" applyFill="1" applyBorder="1" applyAlignment="1">
      <alignment horizontal="left" vertical="center"/>
    </xf>
    <xf numFmtId="0" fontId="1" fillId="14" borderId="1" xfId="0" applyFont="1" applyFill="1" applyBorder="1" applyAlignment="1">
      <alignment horizontal="left" vertical="center"/>
    </xf>
    <xf numFmtId="0" fontId="1" fillId="15" borderId="1" xfId="0" applyFont="1" applyFill="1" applyBorder="1" applyAlignment="1">
      <alignment horizontal="left" vertical="center"/>
    </xf>
    <xf numFmtId="0" fontId="3" fillId="16" borderId="1" xfId="0" applyFont="1" applyFill="1" applyBorder="1" applyAlignment="1">
      <alignment horizontal="left"/>
    </xf>
    <xf numFmtId="0" fontId="3" fillId="12" borderId="1" xfId="0" applyFont="1" applyFill="1" applyBorder="1" applyAlignment="1">
      <alignment horizontal="left"/>
    </xf>
    <xf numFmtId="0" fontId="1" fillId="16" borderId="1" xfId="0" applyFont="1" applyFill="1" applyBorder="1" applyAlignment="1">
      <alignment horizontal="left"/>
    </xf>
    <xf numFmtId="0" fontId="7" fillId="13" borderId="1" xfId="0" applyFont="1" applyFill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2AD4FF"/>
      <color rgb="FF6193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0"/>
  <sheetViews>
    <sheetView tabSelected="1" topLeftCell="B1" zoomScale="70" zoomScaleNormal="70" workbookViewId="0">
      <pane ySplit="1" topLeftCell="A138" activePane="bottomLeft" state="frozen"/>
      <selection activeCell="B1" sqref="B1"/>
      <selection pane="bottomLeft" activeCell="L145" sqref="L145"/>
    </sheetView>
  </sheetViews>
  <sheetFormatPr defaultRowHeight="13.8" x14ac:dyDescent="0.25"/>
  <cols>
    <col min="1" max="1" width="12" style="16" bestFit="1" customWidth="1"/>
    <col min="2" max="2" width="15.109375" style="16" bestFit="1" customWidth="1"/>
    <col min="3" max="3" width="8.88671875" style="16" bestFit="1" customWidth="1"/>
    <col min="4" max="4" width="8.88671875" style="16"/>
    <col min="5" max="5" width="8.21875" style="16" bestFit="1" customWidth="1"/>
    <col min="6" max="6" width="8.88671875" style="16"/>
    <col min="7" max="7" width="18.33203125" style="16" bestFit="1" customWidth="1"/>
    <col min="8" max="8" width="44.109375" style="16" bestFit="1" customWidth="1"/>
    <col min="9" max="9" width="22.44140625" style="16" bestFit="1" customWidth="1"/>
    <col min="10" max="10" width="13.88671875" style="16" bestFit="1" customWidth="1"/>
    <col min="11" max="11" width="18.33203125" style="16" customWidth="1"/>
    <col min="12" max="12" width="18.33203125" style="16" bestFit="1" customWidth="1"/>
    <col min="13" max="13" width="106.109375" style="16" bestFit="1" customWidth="1"/>
    <col min="14" max="16384" width="8.88671875" style="16"/>
  </cols>
  <sheetData>
    <row r="1" spans="1:13" ht="15.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8</v>
      </c>
      <c r="K1" s="2" t="s">
        <v>8</v>
      </c>
      <c r="L1" s="1" t="s">
        <v>9</v>
      </c>
      <c r="M1" s="2" t="s">
        <v>10</v>
      </c>
    </row>
    <row r="2" spans="1:13" ht="18" x14ac:dyDescent="0.25">
      <c r="A2" s="1" t="s">
        <v>11</v>
      </c>
      <c r="B2" s="1" t="s">
        <v>12</v>
      </c>
      <c r="C2" s="1">
        <v>1</v>
      </c>
      <c r="D2" s="1">
        <v>111195</v>
      </c>
      <c r="E2" s="1" t="s">
        <v>13</v>
      </c>
      <c r="F2" s="1">
        <f>D2-C2+1</f>
        <v>111195</v>
      </c>
      <c r="G2" s="2" t="s">
        <v>14</v>
      </c>
      <c r="H2" s="1" t="s">
        <v>271</v>
      </c>
      <c r="I2" s="1"/>
      <c r="J2" s="1"/>
      <c r="K2" s="1"/>
      <c r="L2" s="1" t="s">
        <v>283</v>
      </c>
      <c r="M2" s="3" t="s">
        <v>272</v>
      </c>
    </row>
    <row r="3" spans="1:13" ht="15.6" x14ac:dyDescent="0.25">
      <c r="A3" s="1" t="s">
        <v>11</v>
      </c>
      <c r="B3" s="1" t="s">
        <v>277</v>
      </c>
      <c r="C3" s="1">
        <v>1</v>
      </c>
      <c r="D3" s="1">
        <v>270</v>
      </c>
      <c r="E3" s="1" t="s">
        <v>13</v>
      </c>
      <c r="F3" s="1">
        <f t="shared" ref="F3:F66" si="0">D3-C3+1</f>
        <v>270</v>
      </c>
      <c r="G3" s="1" t="s">
        <v>15</v>
      </c>
      <c r="H3" s="4" t="s">
        <v>16</v>
      </c>
      <c r="I3" s="1"/>
      <c r="J3" s="1"/>
      <c r="K3" s="1"/>
      <c r="L3" s="1" t="s">
        <v>330</v>
      </c>
      <c r="M3" s="1" t="s">
        <v>17</v>
      </c>
    </row>
    <row r="4" spans="1:13" ht="15.6" x14ac:dyDescent="0.25">
      <c r="A4" s="1" t="s">
        <v>11</v>
      </c>
      <c r="B4" s="1" t="s">
        <v>18</v>
      </c>
      <c r="C4" s="1">
        <v>572</v>
      </c>
      <c r="D4" s="1">
        <v>1429</v>
      </c>
      <c r="E4" s="1" t="s">
        <v>13</v>
      </c>
      <c r="F4" s="1">
        <f t="shared" si="0"/>
        <v>858</v>
      </c>
      <c r="G4" s="1" t="s">
        <v>15</v>
      </c>
      <c r="H4" s="4" t="s">
        <v>16</v>
      </c>
      <c r="I4" s="1"/>
      <c r="J4" s="1"/>
      <c r="K4" s="1"/>
      <c r="L4" s="1" t="s">
        <v>331</v>
      </c>
      <c r="M4" s="1" t="s">
        <v>19</v>
      </c>
    </row>
    <row r="5" spans="1:13" ht="15.6" x14ac:dyDescent="0.25">
      <c r="A5" s="1" t="s">
        <v>11</v>
      </c>
      <c r="B5" s="1" t="s">
        <v>20</v>
      </c>
      <c r="C5" s="1">
        <v>2725</v>
      </c>
      <c r="D5" s="1">
        <v>3987</v>
      </c>
      <c r="E5" s="1" t="s">
        <v>13</v>
      </c>
      <c r="F5" s="1">
        <f t="shared" si="0"/>
        <v>1263</v>
      </c>
      <c r="G5" s="1" t="s">
        <v>15</v>
      </c>
      <c r="H5" s="5" t="s">
        <v>273</v>
      </c>
      <c r="I5" s="5"/>
      <c r="J5" s="5"/>
      <c r="K5" s="5"/>
      <c r="L5" s="5"/>
      <c r="M5" s="5" t="s">
        <v>21</v>
      </c>
    </row>
    <row r="6" spans="1:13" ht="15.6" x14ac:dyDescent="0.25">
      <c r="A6" s="1" t="s">
        <v>11</v>
      </c>
      <c r="B6" s="1" t="s">
        <v>22</v>
      </c>
      <c r="C6" s="1">
        <v>3995</v>
      </c>
      <c r="D6" s="1">
        <v>4888</v>
      </c>
      <c r="E6" s="1" t="s">
        <v>13</v>
      </c>
      <c r="F6" s="1">
        <f t="shared" si="0"/>
        <v>894</v>
      </c>
      <c r="G6" s="1" t="s">
        <v>15</v>
      </c>
      <c r="H6" s="5" t="s">
        <v>273</v>
      </c>
      <c r="I6" s="5"/>
      <c r="J6" s="5"/>
      <c r="K6" s="5"/>
      <c r="L6" s="5"/>
      <c r="M6" s="5" t="s">
        <v>23</v>
      </c>
    </row>
    <row r="7" spans="1:13" ht="15.6" x14ac:dyDescent="0.25">
      <c r="A7" s="1" t="s">
        <v>11</v>
      </c>
      <c r="B7" s="1" t="s">
        <v>24</v>
      </c>
      <c r="C7" s="1">
        <v>4892</v>
      </c>
      <c r="D7" s="1">
        <v>6835</v>
      </c>
      <c r="E7" s="1" t="s">
        <v>13</v>
      </c>
      <c r="F7" s="1">
        <f t="shared" si="0"/>
        <v>1944</v>
      </c>
      <c r="G7" s="1" t="s">
        <v>15</v>
      </c>
      <c r="H7" s="5" t="s">
        <v>273</v>
      </c>
      <c r="I7" s="5"/>
      <c r="J7" s="5"/>
      <c r="K7" s="5"/>
      <c r="L7" s="5"/>
      <c r="M7" s="5" t="s">
        <v>23</v>
      </c>
    </row>
    <row r="8" spans="1:13" ht="15.6" x14ac:dyDescent="0.25">
      <c r="A8" s="1" t="s">
        <v>11</v>
      </c>
      <c r="B8" s="1" t="s">
        <v>25</v>
      </c>
      <c r="C8" s="1">
        <v>6848</v>
      </c>
      <c r="D8" s="1">
        <v>7801</v>
      </c>
      <c r="E8" s="1" t="s">
        <v>13</v>
      </c>
      <c r="F8" s="1">
        <f t="shared" si="0"/>
        <v>954</v>
      </c>
      <c r="G8" s="1" t="s">
        <v>15</v>
      </c>
      <c r="H8" s="5" t="s">
        <v>273</v>
      </c>
      <c r="I8" s="5"/>
      <c r="J8" s="5"/>
      <c r="K8" s="5"/>
      <c r="L8" s="5"/>
      <c r="M8" s="5" t="s">
        <v>23</v>
      </c>
    </row>
    <row r="9" spans="1:13" ht="15.6" x14ac:dyDescent="0.25">
      <c r="A9" s="1" t="s">
        <v>11</v>
      </c>
      <c r="B9" s="1" t="s">
        <v>26</v>
      </c>
      <c r="C9" s="1">
        <v>8187</v>
      </c>
      <c r="D9" s="1">
        <v>8519</v>
      </c>
      <c r="E9" s="1" t="s">
        <v>13</v>
      </c>
      <c r="F9" s="1">
        <f t="shared" si="0"/>
        <v>333</v>
      </c>
      <c r="G9" s="1" t="s">
        <v>15</v>
      </c>
      <c r="H9" s="5" t="s">
        <v>273</v>
      </c>
      <c r="I9" s="5"/>
      <c r="J9" s="5"/>
      <c r="K9" s="5"/>
      <c r="L9" s="5"/>
      <c r="M9" s="5" t="s">
        <v>23</v>
      </c>
    </row>
    <row r="10" spans="1:13" ht="15.6" x14ac:dyDescent="0.25">
      <c r="A10" s="1" t="s">
        <v>11</v>
      </c>
      <c r="B10" s="1" t="s">
        <v>27</v>
      </c>
      <c r="C10" s="1">
        <v>8532</v>
      </c>
      <c r="D10" s="1">
        <v>9035</v>
      </c>
      <c r="E10" s="1" t="s">
        <v>13</v>
      </c>
      <c r="F10" s="1">
        <f t="shared" si="0"/>
        <v>504</v>
      </c>
      <c r="G10" s="1" t="s">
        <v>15</v>
      </c>
      <c r="H10" s="5" t="s">
        <v>280</v>
      </c>
      <c r="I10" s="5"/>
      <c r="J10" s="5"/>
      <c r="K10" s="5"/>
      <c r="L10" s="5" t="s">
        <v>332</v>
      </c>
      <c r="M10" s="5" t="s">
        <v>28</v>
      </c>
    </row>
    <row r="11" spans="1:13" ht="15.6" x14ac:dyDescent="0.25">
      <c r="A11" s="1" t="s">
        <v>11</v>
      </c>
      <c r="B11" s="1" t="s">
        <v>29</v>
      </c>
      <c r="C11" s="1">
        <v>9114</v>
      </c>
      <c r="D11" s="1">
        <v>9365</v>
      </c>
      <c r="E11" s="1" t="s">
        <v>13</v>
      </c>
      <c r="F11" s="1">
        <f t="shared" si="0"/>
        <v>252</v>
      </c>
      <c r="G11" s="1" t="s">
        <v>15</v>
      </c>
      <c r="H11" s="5" t="s">
        <v>273</v>
      </c>
      <c r="I11" s="5"/>
      <c r="J11" s="5"/>
      <c r="K11" s="5"/>
      <c r="L11" s="5"/>
      <c r="M11" s="5" t="s">
        <v>23</v>
      </c>
    </row>
    <row r="12" spans="1:13" ht="15.6" x14ac:dyDescent="0.25">
      <c r="A12" s="1" t="s">
        <v>11</v>
      </c>
      <c r="B12" s="1" t="s">
        <v>30</v>
      </c>
      <c r="C12" s="1">
        <v>9455</v>
      </c>
      <c r="D12" s="1">
        <v>9928</v>
      </c>
      <c r="E12" s="1" t="s">
        <v>13</v>
      </c>
      <c r="F12" s="1">
        <f t="shared" si="0"/>
        <v>474</v>
      </c>
      <c r="G12" s="1" t="s">
        <v>15</v>
      </c>
      <c r="H12" s="5" t="s">
        <v>273</v>
      </c>
      <c r="I12" s="5"/>
      <c r="J12" s="5"/>
      <c r="K12" s="5"/>
      <c r="L12" s="5"/>
      <c r="M12" s="5" t="s">
        <v>31</v>
      </c>
    </row>
    <row r="13" spans="1:13" ht="15.6" x14ac:dyDescent="0.25">
      <c r="A13" s="1" t="s">
        <v>11</v>
      </c>
      <c r="B13" s="1" t="s">
        <v>32</v>
      </c>
      <c r="C13" s="1">
        <v>10078</v>
      </c>
      <c r="D13" s="1">
        <v>10432</v>
      </c>
      <c r="E13" s="1" t="s">
        <v>33</v>
      </c>
      <c r="F13" s="1">
        <f t="shared" si="0"/>
        <v>355</v>
      </c>
      <c r="G13" s="1" t="s">
        <v>40</v>
      </c>
      <c r="H13" s="5" t="s">
        <v>273</v>
      </c>
      <c r="I13" s="12" t="s">
        <v>35</v>
      </c>
      <c r="J13" s="12"/>
      <c r="K13" s="12"/>
      <c r="L13" s="12" t="s">
        <v>333</v>
      </c>
      <c r="M13" s="12" t="s">
        <v>285</v>
      </c>
    </row>
    <row r="14" spans="1:13" ht="15.6" x14ac:dyDescent="0.25">
      <c r="A14" s="1" t="s">
        <v>11</v>
      </c>
      <c r="B14" s="1" t="s">
        <v>37</v>
      </c>
      <c r="C14" s="1">
        <v>10078</v>
      </c>
      <c r="D14" s="1">
        <v>10091</v>
      </c>
      <c r="E14" s="1" t="s">
        <v>33</v>
      </c>
      <c r="F14" s="1">
        <f t="shared" si="0"/>
        <v>14</v>
      </c>
      <c r="G14" s="1" t="s">
        <v>34</v>
      </c>
      <c r="H14" s="5" t="s">
        <v>280</v>
      </c>
      <c r="I14" s="12" t="s">
        <v>35</v>
      </c>
      <c r="J14" s="12"/>
      <c r="K14" s="12"/>
      <c r="L14" s="12" t="s">
        <v>334</v>
      </c>
      <c r="M14" s="12" t="s">
        <v>36</v>
      </c>
    </row>
    <row r="15" spans="1:13" ht="15.6" x14ac:dyDescent="0.25">
      <c r="A15" s="1" t="s">
        <v>11</v>
      </c>
      <c r="B15" s="1" t="s">
        <v>39</v>
      </c>
      <c r="C15" s="1">
        <v>10130</v>
      </c>
      <c r="D15" s="1">
        <v>10432</v>
      </c>
      <c r="E15" s="1" t="s">
        <v>33</v>
      </c>
      <c r="F15" s="1">
        <f t="shared" si="0"/>
        <v>303</v>
      </c>
      <c r="G15" s="1" t="s">
        <v>38</v>
      </c>
      <c r="H15" s="5" t="s">
        <v>280</v>
      </c>
      <c r="I15" s="12" t="s">
        <v>35</v>
      </c>
      <c r="J15" s="12"/>
      <c r="K15" s="12"/>
      <c r="L15" s="12" t="s">
        <v>335</v>
      </c>
      <c r="M15" s="12" t="s">
        <v>286</v>
      </c>
    </row>
    <row r="16" spans="1:13" ht="15.6" x14ac:dyDescent="0.25">
      <c r="A16" s="1" t="s">
        <v>11</v>
      </c>
      <c r="B16" s="1" t="s">
        <v>41</v>
      </c>
      <c r="C16" s="1">
        <v>10433</v>
      </c>
      <c r="D16" s="1">
        <v>20933</v>
      </c>
      <c r="E16" s="1" t="s">
        <v>13</v>
      </c>
      <c r="F16" s="1">
        <f t="shared" si="0"/>
        <v>10501</v>
      </c>
      <c r="G16" s="1" t="s">
        <v>40</v>
      </c>
      <c r="H16" s="17" t="s">
        <v>326</v>
      </c>
      <c r="I16" s="17" t="s">
        <v>270</v>
      </c>
      <c r="J16" s="17"/>
      <c r="K16" s="17"/>
      <c r="L16" s="17" t="s">
        <v>268</v>
      </c>
      <c r="M16" s="17" t="s">
        <v>313</v>
      </c>
    </row>
    <row r="17" spans="1:13" ht="15.6" x14ac:dyDescent="0.25">
      <c r="A17" s="1" t="s">
        <v>11</v>
      </c>
      <c r="B17" s="1" t="s">
        <v>42</v>
      </c>
      <c r="C17" s="1">
        <v>10433</v>
      </c>
      <c r="D17" s="1">
        <v>10470</v>
      </c>
      <c r="E17" s="1" t="s">
        <v>13</v>
      </c>
      <c r="F17" s="1">
        <f t="shared" si="0"/>
        <v>38</v>
      </c>
      <c r="G17" s="1" t="s">
        <v>34</v>
      </c>
      <c r="H17" s="17" t="s">
        <v>274</v>
      </c>
      <c r="I17" s="17" t="s">
        <v>268</v>
      </c>
      <c r="J17" s="17"/>
      <c r="K17" s="17"/>
      <c r="L17" s="17" t="s">
        <v>336</v>
      </c>
      <c r="M17" s="17" t="s">
        <v>314</v>
      </c>
    </row>
    <row r="18" spans="1:13" ht="15.6" x14ac:dyDescent="0.25">
      <c r="A18" s="1" t="s">
        <v>11</v>
      </c>
      <c r="B18" s="1" t="s">
        <v>43</v>
      </c>
      <c r="C18" s="1">
        <v>10466</v>
      </c>
      <c r="D18" s="1">
        <v>13432</v>
      </c>
      <c r="E18" s="1" t="s">
        <v>33</v>
      </c>
      <c r="F18" s="1">
        <f t="shared" si="0"/>
        <v>2967</v>
      </c>
      <c r="G18" s="1" t="s">
        <v>15</v>
      </c>
      <c r="H18" s="17" t="s">
        <v>274</v>
      </c>
      <c r="I18" s="17" t="s">
        <v>268</v>
      </c>
      <c r="J18" s="17"/>
      <c r="K18" s="17"/>
      <c r="L18" s="17" t="s">
        <v>332</v>
      </c>
      <c r="M18" s="17" t="s">
        <v>315</v>
      </c>
    </row>
    <row r="19" spans="1:13" ht="15.6" x14ac:dyDescent="0.25">
      <c r="A19" s="1" t="s">
        <v>11</v>
      </c>
      <c r="B19" s="1" t="s">
        <v>44</v>
      </c>
      <c r="C19" s="1">
        <v>13436</v>
      </c>
      <c r="D19" s="1">
        <v>13996</v>
      </c>
      <c r="E19" s="1" t="s">
        <v>33</v>
      </c>
      <c r="F19" s="1">
        <f t="shared" si="0"/>
        <v>561</v>
      </c>
      <c r="G19" s="1" t="s">
        <v>15</v>
      </c>
      <c r="H19" s="17" t="s">
        <v>274</v>
      </c>
      <c r="I19" s="17" t="s">
        <v>269</v>
      </c>
      <c r="J19" s="17"/>
      <c r="K19" s="17"/>
      <c r="L19" s="17" t="s">
        <v>337</v>
      </c>
      <c r="M19" s="17" t="s">
        <v>316</v>
      </c>
    </row>
    <row r="20" spans="1:13" ht="15.6" x14ac:dyDescent="0.25">
      <c r="A20" s="1" t="s">
        <v>11</v>
      </c>
      <c r="B20" s="1" t="s">
        <v>46</v>
      </c>
      <c r="C20" s="1">
        <v>14063</v>
      </c>
      <c r="D20" s="1">
        <v>14182</v>
      </c>
      <c r="E20" s="1" t="s">
        <v>13</v>
      </c>
      <c r="F20" s="1">
        <f t="shared" si="0"/>
        <v>120</v>
      </c>
      <c r="G20" s="1" t="s">
        <v>327</v>
      </c>
      <c r="H20" s="17" t="s">
        <v>274</v>
      </c>
      <c r="I20" s="17" t="s">
        <v>269</v>
      </c>
      <c r="J20" s="17"/>
      <c r="K20" s="17"/>
      <c r="L20" s="17" t="s">
        <v>338</v>
      </c>
      <c r="M20" s="17" t="s">
        <v>45</v>
      </c>
    </row>
    <row r="21" spans="1:13" ht="15.6" x14ac:dyDescent="0.25">
      <c r="A21" s="1" t="s">
        <v>11</v>
      </c>
      <c r="B21" s="1" t="s">
        <v>47</v>
      </c>
      <c r="C21" s="1">
        <v>14351</v>
      </c>
      <c r="D21" s="1">
        <v>14388</v>
      </c>
      <c r="E21" s="1" t="s">
        <v>13</v>
      </c>
      <c r="F21" s="1">
        <f t="shared" si="0"/>
        <v>38</v>
      </c>
      <c r="G21" s="1" t="s">
        <v>34</v>
      </c>
      <c r="H21" s="17" t="s">
        <v>274</v>
      </c>
      <c r="I21" s="17" t="s">
        <v>269</v>
      </c>
      <c r="J21" s="17"/>
      <c r="K21" s="17"/>
      <c r="L21" s="17" t="s">
        <v>318</v>
      </c>
      <c r="M21" s="17" t="s">
        <v>317</v>
      </c>
    </row>
    <row r="22" spans="1:13" ht="15.6" x14ac:dyDescent="0.25">
      <c r="A22" s="1" t="s">
        <v>11</v>
      </c>
      <c r="B22" s="1" t="s">
        <v>48</v>
      </c>
      <c r="C22" s="1">
        <v>14445</v>
      </c>
      <c r="D22" s="1">
        <v>15005</v>
      </c>
      <c r="E22" s="1" t="s">
        <v>13</v>
      </c>
      <c r="F22" s="1">
        <f t="shared" si="0"/>
        <v>561</v>
      </c>
      <c r="G22" s="1" t="s">
        <v>15</v>
      </c>
      <c r="H22" s="17" t="s">
        <v>274</v>
      </c>
      <c r="I22" s="17" t="s">
        <v>269</v>
      </c>
      <c r="J22" s="17"/>
      <c r="K22" s="17"/>
      <c r="L22" s="17" t="s">
        <v>339</v>
      </c>
      <c r="M22" s="17" t="s">
        <v>413</v>
      </c>
    </row>
    <row r="23" spans="1:13" ht="15.6" x14ac:dyDescent="0.25">
      <c r="A23" s="1" t="s">
        <v>11</v>
      </c>
      <c r="B23" s="1" t="s">
        <v>49</v>
      </c>
      <c r="C23" s="1">
        <v>15160</v>
      </c>
      <c r="D23" s="1">
        <v>15555</v>
      </c>
      <c r="E23" s="1" t="s">
        <v>13</v>
      </c>
      <c r="F23" s="1">
        <f t="shared" si="0"/>
        <v>396</v>
      </c>
      <c r="G23" s="1" t="s">
        <v>15</v>
      </c>
      <c r="H23" s="17" t="s">
        <v>274</v>
      </c>
      <c r="I23" s="17" t="s">
        <v>269</v>
      </c>
      <c r="J23" s="17"/>
      <c r="K23" s="17"/>
      <c r="L23" s="17" t="s">
        <v>340</v>
      </c>
      <c r="M23" s="17" t="s">
        <v>23</v>
      </c>
    </row>
    <row r="24" spans="1:13" ht="15.6" x14ac:dyDescent="0.25">
      <c r="A24" s="1" t="s">
        <v>11</v>
      </c>
      <c r="B24" s="1" t="s">
        <v>50</v>
      </c>
      <c r="C24" s="1">
        <v>15539</v>
      </c>
      <c r="D24" s="1">
        <v>15817</v>
      </c>
      <c r="E24" s="1" t="s">
        <v>13</v>
      </c>
      <c r="F24" s="1">
        <f t="shared" si="0"/>
        <v>279</v>
      </c>
      <c r="G24" s="1" t="s">
        <v>15</v>
      </c>
      <c r="H24" s="17" t="s">
        <v>274</v>
      </c>
      <c r="I24" s="17" t="s">
        <v>269</v>
      </c>
      <c r="J24" s="17"/>
      <c r="K24" s="17"/>
      <c r="L24" s="17" t="s">
        <v>341</v>
      </c>
      <c r="M24" s="17" t="s">
        <v>23</v>
      </c>
    </row>
    <row r="25" spans="1:13" ht="15.6" x14ac:dyDescent="0.25">
      <c r="A25" s="1" t="s">
        <v>11</v>
      </c>
      <c r="B25" s="1" t="s">
        <v>52</v>
      </c>
      <c r="C25" s="1">
        <v>15928</v>
      </c>
      <c r="D25" s="1">
        <v>16353</v>
      </c>
      <c r="E25" s="1" t="s">
        <v>13</v>
      </c>
      <c r="F25" s="1">
        <f t="shared" si="0"/>
        <v>426</v>
      </c>
      <c r="G25" s="1" t="s">
        <v>15</v>
      </c>
      <c r="H25" s="17" t="s">
        <v>274</v>
      </c>
      <c r="I25" s="17" t="s">
        <v>269</v>
      </c>
      <c r="J25" s="17"/>
      <c r="K25" s="17"/>
      <c r="L25" s="17" t="s">
        <v>342</v>
      </c>
      <c r="M25" s="17" t="s">
        <v>51</v>
      </c>
    </row>
    <row r="26" spans="1:13" ht="15.6" x14ac:dyDescent="0.25">
      <c r="A26" s="1" t="s">
        <v>11</v>
      </c>
      <c r="B26" s="1" t="s">
        <v>54</v>
      </c>
      <c r="C26" s="1">
        <v>16682</v>
      </c>
      <c r="D26" s="1">
        <v>16978</v>
      </c>
      <c r="E26" s="1" t="s">
        <v>13</v>
      </c>
      <c r="F26" s="1">
        <f t="shared" si="0"/>
        <v>297</v>
      </c>
      <c r="G26" s="1" t="s">
        <v>15</v>
      </c>
      <c r="H26" s="17" t="s">
        <v>274</v>
      </c>
      <c r="I26" s="17" t="s">
        <v>269</v>
      </c>
      <c r="J26" s="17"/>
      <c r="K26" s="17"/>
      <c r="L26" s="17" t="s">
        <v>343</v>
      </c>
      <c r="M26" s="17" t="s">
        <v>53</v>
      </c>
    </row>
    <row r="27" spans="1:13" ht="15.6" x14ac:dyDescent="0.25">
      <c r="A27" s="1" t="s">
        <v>11</v>
      </c>
      <c r="B27" s="1" t="s">
        <v>56</v>
      </c>
      <c r="C27" s="1">
        <v>17099</v>
      </c>
      <c r="D27" s="1">
        <v>18131</v>
      </c>
      <c r="E27" s="1" t="s">
        <v>13</v>
      </c>
      <c r="F27" s="1">
        <f t="shared" si="0"/>
        <v>1033</v>
      </c>
      <c r="G27" s="1" t="s">
        <v>40</v>
      </c>
      <c r="H27" s="17" t="s">
        <v>274</v>
      </c>
      <c r="I27" s="17" t="s">
        <v>269</v>
      </c>
      <c r="J27" s="13" t="s">
        <v>344</v>
      </c>
      <c r="K27" s="13"/>
      <c r="L27" s="13" t="s">
        <v>55</v>
      </c>
      <c r="M27" s="13" t="s">
        <v>284</v>
      </c>
    </row>
    <row r="28" spans="1:13" ht="15.6" x14ac:dyDescent="0.25">
      <c r="A28" s="1" t="s">
        <v>11</v>
      </c>
      <c r="B28" s="1" t="s">
        <v>58</v>
      </c>
      <c r="C28" s="1">
        <v>16983</v>
      </c>
      <c r="D28" s="1">
        <v>17963</v>
      </c>
      <c r="E28" s="1" t="s">
        <v>13</v>
      </c>
      <c r="F28" s="1">
        <f t="shared" si="0"/>
        <v>981</v>
      </c>
      <c r="G28" s="1" t="s">
        <v>15</v>
      </c>
      <c r="H28" s="17" t="s">
        <v>274</v>
      </c>
      <c r="I28" s="17" t="s">
        <v>269</v>
      </c>
      <c r="J28" s="13" t="s">
        <v>55</v>
      </c>
      <c r="K28" s="13"/>
      <c r="L28" s="13" t="s">
        <v>335</v>
      </c>
      <c r="M28" s="13" t="s">
        <v>57</v>
      </c>
    </row>
    <row r="29" spans="1:13" ht="15.6" x14ac:dyDescent="0.25">
      <c r="A29" s="1" t="s">
        <v>11</v>
      </c>
      <c r="B29" s="1" t="s">
        <v>60</v>
      </c>
      <c r="C29" s="1">
        <v>18116</v>
      </c>
      <c r="D29" s="1">
        <v>18131</v>
      </c>
      <c r="E29" s="1" t="s">
        <v>13</v>
      </c>
      <c r="F29" s="1">
        <f t="shared" si="0"/>
        <v>16</v>
      </c>
      <c r="G29" s="1" t="s">
        <v>34</v>
      </c>
      <c r="H29" s="17" t="s">
        <v>274</v>
      </c>
      <c r="I29" s="17" t="s">
        <v>269</v>
      </c>
      <c r="J29" s="13" t="s">
        <v>55</v>
      </c>
      <c r="K29" s="13"/>
      <c r="L29" s="13" t="s">
        <v>345</v>
      </c>
      <c r="M29" s="13" t="s">
        <v>59</v>
      </c>
    </row>
    <row r="30" spans="1:13" ht="15.6" x14ac:dyDescent="0.25">
      <c r="A30" s="1" t="s">
        <v>11</v>
      </c>
      <c r="B30" s="1" t="s">
        <v>62</v>
      </c>
      <c r="C30" s="1">
        <v>18213</v>
      </c>
      <c r="D30" s="1">
        <v>19094</v>
      </c>
      <c r="E30" s="1" t="s">
        <v>33</v>
      </c>
      <c r="F30" s="1">
        <f t="shared" si="0"/>
        <v>882</v>
      </c>
      <c r="G30" s="1" t="s">
        <v>15</v>
      </c>
      <c r="H30" s="17" t="s">
        <v>274</v>
      </c>
      <c r="I30" s="17" t="s">
        <v>269</v>
      </c>
      <c r="J30" s="17"/>
      <c r="K30" s="17"/>
      <c r="L30" s="23" t="s">
        <v>346</v>
      </c>
      <c r="M30" s="17" t="s">
        <v>61</v>
      </c>
    </row>
    <row r="31" spans="1:13" ht="15.6" x14ac:dyDescent="0.3">
      <c r="A31" s="1" t="s">
        <v>11</v>
      </c>
      <c r="B31" s="1" t="s">
        <v>63</v>
      </c>
      <c r="C31" s="1">
        <v>19166</v>
      </c>
      <c r="D31" s="1">
        <v>19168</v>
      </c>
      <c r="E31" s="1" t="s">
        <v>33</v>
      </c>
      <c r="F31" s="1">
        <f t="shared" si="0"/>
        <v>3</v>
      </c>
      <c r="G31" s="1" t="s">
        <v>34</v>
      </c>
      <c r="H31" s="17" t="s">
        <v>274</v>
      </c>
      <c r="I31" s="17" t="s">
        <v>269</v>
      </c>
      <c r="J31" s="22" t="s">
        <v>321</v>
      </c>
      <c r="K31" s="20"/>
      <c r="L31" s="20" t="s">
        <v>329</v>
      </c>
      <c r="M31" s="20" t="s">
        <v>323</v>
      </c>
    </row>
    <row r="32" spans="1:13" ht="15.6" x14ac:dyDescent="0.3">
      <c r="A32" s="1" t="s">
        <v>11</v>
      </c>
      <c r="B32" s="1" t="s">
        <v>64</v>
      </c>
      <c r="C32" s="1">
        <v>19169</v>
      </c>
      <c r="D32" s="1">
        <v>20933</v>
      </c>
      <c r="E32" s="1" t="s">
        <v>33</v>
      </c>
      <c r="F32" s="1">
        <f t="shared" si="0"/>
        <v>1765</v>
      </c>
      <c r="G32" s="1" t="s">
        <v>40</v>
      </c>
      <c r="H32" s="17" t="s">
        <v>274</v>
      </c>
      <c r="I32" s="17" t="s">
        <v>268</v>
      </c>
      <c r="J32" s="22" t="s">
        <v>321</v>
      </c>
      <c r="K32" s="20"/>
      <c r="L32" s="22" t="s">
        <v>321</v>
      </c>
      <c r="M32" s="22" t="s">
        <v>322</v>
      </c>
    </row>
    <row r="33" spans="1:13" ht="15.6" x14ac:dyDescent="0.3">
      <c r="A33" s="1" t="s">
        <v>11</v>
      </c>
      <c r="B33" s="1" t="s">
        <v>65</v>
      </c>
      <c r="C33" s="1">
        <v>19169</v>
      </c>
      <c r="D33" s="1">
        <v>19206</v>
      </c>
      <c r="E33" s="1" t="s">
        <v>33</v>
      </c>
      <c r="F33" s="1">
        <f t="shared" si="0"/>
        <v>38</v>
      </c>
      <c r="G33" s="1" t="s">
        <v>34</v>
      </c>
      <c r="H33" s="17" t="s">
        <v>274</v>
      </c>
      <c r="I33" s="17" t="s">
        <v>268</v>
      </c>
      <c r="J33" s="22" t="s">
        <v>321</v>
      </c>
      <c r="K33" s="20" t="s">
        <v>320</v>
      </c>
      <c r="L33" s="20" t="s">
        <v>347</v>
      </c>
      <c r="M33" s="20" t="s">
        <v>324</v>
      </c>
    </row>
    <row r="34" spans="1:13" ht="15.6" x14ac:dyDescent="0.3">
      <c r="A34" s="1" t="s">
        <v>11</v>
      </c>
      <c r="B34" s="1" t="s">
        <v>67</v>
      </c>
      <c r="C34" s="1">
        <v>19369</v>
      </c>
      <c r="D34" s="1">
        <v>19374</v>
      </c>
      <c r="E34" s="1" t="s">
        <v>33</v>
      </c>
      <c r="F34" s="1">
        <f t="shared" si="0"/>
        <v>6</v>
      </c>
      <c r="G34" s="1" t="s">
        <v>34</v>
      </c>
      <c r="H34" s="17" t="s">
        <v>274</v>
      </c>
      <c r="I34" s="17" t="s">
        <v>269</v>
      </c>
      <c r="J34" s="22" t="s">
        <v>321</v>
      </c>
      <c r="K34" s="21" t="s">
        <v>66</v>
      </c>
      <c r="L34" s="21" t="s">
        <v>319</v>
      </c>
      <c r="M34" s="21" t="s">
        <v>309</v>
      </c>
    </row>
    <row r="35" spans="1:13" ht="15.6" x14ac:dyDescent="0.3">
      <c r="A35" s="1" t="s">
        <v>11</v>
      </c>
      <c r="B35" s="1" t="s">
        <v>69</v>
      </c>
      <c r="C35" s="1">
        <v>19375</v>
      </c>
      <c r="D35" s="6">
        <v>20454</v>
      </c>
      <c r="E35" s="1" t="s">
        <v>33</v>
      </c>
      <c r="F35" s="1">
        <f t="shared" si="0"/>
        <v>1080</v>
      </c>
      <c r="G35" s="1" t="s">
        <v>40</v>
      </c>
      <c r="H35" s="17" t="s">
        <v>274</v>
      </c>
      <c r="I35" s="17" t="s">
        <v>269</v>
      </c>
      <c r="J35" s="22" t="s">
        <v>321</v>
      </c>
      <c r="K35" s="21" t="s">
        <v>348</v>
      </c>
      <c r="L35" s="21" t="s">
        <v>66</v>
      </c>
      <c r="M35" s="21" t="s">
        <v>68</v>
      </c>
    </row>
    <row r="36" spans="1:13" ht="15.6" x14ac:dyDescent="0.3">
      <c r="A36" s="1" t="s">
        <v>11</v>
      </c>
      <c r="B36" s="1" t="s">
        <v>71</v>
      </c>
      <c r="C36" s="1">
        <v>19375</v>
      </c>
      <c r="D36" s="1">
        <v>19403</v>
      </c>
      <c r="E36" s="1" t="s">
        <v>33</v>
      </c>
      <c r="F36" s="1">
        <f t="shared" si="0"/>
        <v>29</v>
      </c>
      <c r="G36" s="1" t="s">
        <v>34</v>
      </c>
      <c r="H36" s="17" t="s">
        <v>274</v>
      </c>
      <c r="I36" s="17" t="s">
        <v>269</v>
      </c>
      <c r="J36" s="22" t="s">
        <v>321</v>
      </c>
      <c r="K36" s="21" t="s">
        <v>66</v>
      </c>
      <c r="L36" s="21" t="s">
        <v>349</v>
      </c>
      <c r="M36" s="21" t="s">
        <v>70</v>
      </c>
    </row>
    <row r="37" spans="1:13" ht="15.6" x14ac:dyDescent="0.3">
      <c r="A37" s="1" t="s">
        <v>11</v>
      </c>
      <c r="B37" s="1" t="s">
        <v>73</v>
      </c>
      <c r="C37" s="6">
        <v>19370</v>
      </c>
      <c r="D37" s="6">
        <v>20350</v>
      </c>
      <c r="E37" s="1" t="s">
        <v>33</v>
      </c>
      <c r="F37" s="1">
        <f t="shared" si="0"/>
        <v>981</v>
      </c>
      <c r="G37" s="6" t="s">
        <v>15</v>
      </c>
      <c r="H37" s="17" t="s">
        <v>274</v>
      </c>
      <c r="I37" s="17" t="s">
        <v>269</v>
      </c>
      <c r="J37" s="22" t="s">
        <v>321</v>
      </c>
      <c r="K37" s="21" t="s">
        <v>66</v>
      </c>
      <c r="L37" s="21" t="s">
        <v>332</v>
      </c>
      <c r="M37" s="21" t="s">
        <v>72</v>
      </c>
    </row>
    <row r="38" spans="1:13" ht="15.6" x14ac:dyDescent="0.3">
      <c r="A38" s="1" t="s">
        <v>11</v>
      </c>
      <c r="B38" s="1" t="s">
        <v>75</v>
      </c>
      <c r="C38" s="6">
        <v>20426</v>
      </c>
      <c r="D38" s="6">
        <v>20454</v>
      </c>
      <c r="E38" s="1" t="s">
        <v>33</v>
      </c>
      <c r="F38" s="1">
        <f t="shared" si="0"/>
        <v>29</v>
      </c>
      <c r="G38" s="6" t="s">
        <v>34</v>
      </c>
      <c r="H38" s="17" t="s">
        <v>274</v>
      </c>
      <c r="I38" s="17" t="s">
        <v>269</v>
      </c>
      <c r="J38" s="22" t="s">
        <v>321</v>
      </c>
      <c r="K38" s="21" t="s">
        <v>66</v>
      </c>
      <c r="L38" s="21" t="s">
        <v>350</v>
      </c>
      <c r="M38" s="21" t="s">
        <v>74</v>
      </c>
    </row>
    <row r="39" spans="1:13" ht="15.6" x14ac:dyDescent="0.3">
      <c r="A39" s="1" t="s">
        <v>11</v>
      </c>
      <c r="B39" s="1" t="s">
        <v>76</v>
      </c>
      <c r="C39" s="6">
        <v>20455</v>
      </c>
      <c r="D39" s="6">
        <v>20460</v>
      </c>
      <c r="E39" s="1" t="s">
        <v>33</v>
      </c>
      <c r="F39" s="1">
        <f t="shared" si="0"/>
        <v>6</v>
      </c>
      <c r="G39" s="6" t="s">
        <v>34</v>
      </c>
      <c r="H39" s="17" t="s">
        <v>274</v>
      </c>
      <c r="I39" s="17" t="s">
        <v>269</v>
      </c>
      <c r="J39" s="22" t="s">
        <v>321</v>
      </c>
      <c r="K39" s="21" t="s">
        <v>66</v>
      </c>
      <c r="L39" s="21" t="s">
        <v>319</v>
      </c>
      <c r="M39" s="21" t="s">
        <v>309</v>
      </c>
    </row>
    <row r="40" spans="1:13" ht="15.6" x14ac:dyDescent="0.3">
      <c r="A40" s="1" t="s">
        <v>11</v>
      </c>
      <c r="B40" s="1" t="s">
        <v>77</v>
      </c>
      <c r="C40" s="1">
        <v>20473</v>
      </c>
      <c r="D40" s="1">
        <v>20933</v>
      </c>
      <c r="E40" s="1" t="s">
        <v>33</v>
      </c>
      <c r="F40" s="1">
        <f t="shared" si="0"/>
        <v>461</v>
      </c>
      <c r="G40" s="6" t="s">
        <v>38</v>
      </c>
      <c r="H40" s="17" t="s">
        <v>274</v>
      </c>
      <c r="I40" s="17" t="s">
        <v>269</v>
      </c>
      <c r="J40" s="22" t="s">
        <v>321</v>
      </c>
      <c r="K40" s="20" t="s">
        <v>320</v>
      </c>
      <c r="L40" s="20" t="s">
        <v>351</v>
      </c>
      <c r="M40" s="20" t="s">
        <v>325</v>
      </c>
    </row>
    <row r="41" spans="1:13" ht="15.6" x14ac:dyDescent="0.25">
      <c r="A41" s="1" t="s">
        <v>11</v>
      </c>
      <c r="B41" s="1" t="s">
        <v>78</v>
      </c>
      <c r="C41" s="1">
        <v>20934</v>
      </c>
      <c r="D41" s="1">
        <v>21753</v>
      </c>
      <c r="E41" s="1" t="s">
        <v>33</v>
      </c>
      <c r="F41" s="1">
        <f t="shared" si="0"/>
        <v>820</v>
      </c>
      <c r="G41" s="6" t="s">
        <v>40</v>
      </c>
      <c r="H41" s="7" t="s">
        <v>275</v>
      </c>
      <c r="I41" s="8" t="s">
        <v>79</v>
      </c>
      <c r="J41" s="8"/>
      <c r="K41" s="8"/>
      <c r="L41" s="8" t="s">
        <v>79</v>
      </c>
      <c r="M41" s="8" t="s">
        <v>80</v>
      </c>
    </row>
    <row r="42" spans="1:13" ht="15.6" x14ac:dyDescent="0.25">
      <c r="A42" s="1" t="s">
        <v>11</v>
      </c>
      <c r="B42" s="1" t="s">
        <v>81</v>
      </c>
      <c r="C42" s="1">
        <v>20934</v>
      </c>
      <c r="D42" s="1">
        <v>20947</v>
      </c>
      <c r="E42" s="1" t="s">
        <v>33</v>
      </c>
      <c r="F42" s="1">
        <f t="shared" si="0"/>
        <v>14</v>
      </c>
      <c r="G42" s="6" t="s">
        <v>34</v>
      </c>
      <c r="H42" s="7" t="s">
        <v>275</v>
      </c>
      <c r="I42" s="8" t="s">
        <v>79</v>
      </c>
      <c r="J42" s="8"/>
      <c r="K42" s="8"/>
      <c r="L42" s="8" t="s">
        <v>334</v>
      </c>
      <c r="M42" s="8" t="s">
        <v>36</v>
      </c>
    </row>
    <row r="43" spans="1:13" ht="15.6" x14ac:dyDescent="0.25">
      <c r="A43" s="1" t="s">
        <v>11</v>
      </c>
      <c r="B43" s="1" t="s">
        <v>82</v>
      </c>
      <c r="C43" s="1">
        <v>20986</v>
      </c>
      <c r="D43" s="1">
        <v>21690</v>
      </c>
      <c r="E43" s="1" t="s">
        <v>33</v>
      </c>
      <c r="F43" s="1">
        <f t="shared" si="0"/>
        <v>705</v>
      </c>
      <c r="G43" s="6" t="s">
        <v>15</v>
      </c>
      <c r="H43" s="7" t="s">
        <v>275</v>
      </c>
      <c r="I43" s="8" t="s">
        <v>352</v>
      </c>
      <c r="J43" s="8"/>
      <c r="K43" s="8"/>
      <c r="L43" s="8" t="s">
        <v>332</v>
      </c>
      <c r="M43" s="8" t="s">
        <v>83</v>
      </c>
    </row>
    <row r="44" spans="1:13" ht="15.6" x14ac:dyDescent="0.25">
      <c r="A44" s="1" t="s">
        <v>11</v>
      </c>
      <c r="B44" s="1" t="s">
        <v>84</v>
      </c>
      <c r="C44" s="1">
        <v>21740</v>
      </c>
      <c r="D44" s="1">
        <v>21753</v>
      </c>
      <c r="E44" s="1" t="s">
        <v>33</v>
      </c>
      <c r="F44" s="1">
        <f t="shared" si="0"/>
        <v>14</v>
      </c>
      <c r="G44" s="6" t="s">
        <v>34</v>
      </c>
      <c r="H44" s="7" t="s">
        <v>275</v>
      </c>
      <c r="I44" s="8" t="s">
        <v>79</v>
      </c>
      <c r="J44" s="8"/>
      <c r="K44" s="8"/>
      <c r="L44" s="8" t="s">
        <v>353</v>
      </c>
      <c r="M44" s="8" t="s">
        <v>85</v>
      </c>
    </row>
    <row r="45" spans="1:13" ht="15.6" x14ac:dyDescent="0.25">
      <c r="A45" s="1" t="s">
        <v>11</v>
      </c>
      <c r="B45" s="1" t="s">
        <v>86</v>
      </c>
      <c r="C45" s="1">
        <v>21754</v>
      </c>
      <c r="D45" s="1">
        <v>27757</v>
      </c>
      <c r="E45" s="1" t="s">
        <v>13</v>
      </c>
      <c r="F45" s="1">
        <f t="shared" si="0"/>
        <v>6004</v>
      </c>
      <c r="G45" s="6" t="s">
        <v>40</v>
      </c>
      <c r="H45" s="7" t="s">
        <v>275</v>
      </c>
      <c r="I45" s="7" t="s">
        <v>87</v>
      </c>
      <c r="J45" s="7"/>
      <c r="K45" s="7"/>
      <c r="L45" s="7" t="s">
        <v>290</v>
      </c>
      <c r="M45" s="7" t="s">
        <v>305</v>
      </c>
    </row>
    <row r="46" spans="1:13" ht="15.6" x14ac:dyDescent="0.25">
      <c r="A46" s="1" t="s">
        <v>11</v>
      </c>
      <c r="B46" s="1" t="s">
        <v>88</v>
      </c>
      <c r="C46" s="1">
        <v>21754</v>
      </c>
      <c r="D46" s="1">
        <v>23151</v>
      </c>
      <c r="E46" s="1" t="s">
        <v>13</v>
      </c>
      <c r="F46" s="1">
        <f t="shared" si="0"/>
        <v>1398</v>
      </c>
      <c r="G46" s="6" t="s">
        <v>40</v>
      </c>
      <c r="H46" s="7" t="s">
        <v>275</v>
      </c>
      <c r="I46" s="7" t="s">
        <v>87</v>
      </c>
      <c r="J46" s="19" t="s">
        <v>303</v>
      </c>
      <c r="K46" s="19"/>
      <c r="L46" s="19" t="s">
        <v>303</v>
      </c>
      <c r="M46" s="19" t="s">
        <v>304</v>
      </c>
    </row>
    <row r="47" spans="1:13" ht="15.6" x14ac:dyDescent="0.25">
      <c r="A47" s="1" t="s">
        <v>11</v>
      </c>
      <c r="B47" s="1" t="s">
        <v>89</v>
      </c>
      <c r="C47" s="1">
        <v>21754</v>
      </c>
      <c r="D47" s="1">
        <v>23041</v>
      </c>
      <c r="E47" s="1" t="s">
        <v>33</v>
      </c>
      <c r="F47" s="1">
        <f t="shared" si="0"/>
        <v>1288</v>
      </c>
      <c r="G47" s="6" t="s">
        <v>38</v>
      </c>
      <c r="H47" s="7" t="s">
        <v>275</v>
      </c>
      <c r="I47" s="7" t="s">
        <v>87</v>
      </c>
      <c r="J47" s="19" t="s">
        <v>303</v>
      </c>
      <c r="K47" s="19"/>
      <c r="L47" s="19" t="s">
        <v>310</v>
      </c>
      <c r="M47" s="19" t="s">
        <v>306</v>
      </c>
    </row>
    <row r="48" spans="1:13" ht="15.6" x14ac:dyDescent="0.25">
      <c r="A48" s="1" t="s">
        <v>11</v>
      </c>
      <c r="B48" s="1" t="s">
        <v>90</v>
      </c>
      <c r="C48" s="1">
        <v>23122</v>
      </c>
      <c r="D48" s="1">
        <v>23146</v>
      </c>
      <c r="E48" s="1" t="s">
        <v>13</v>
      </c>
      <c r="F48" s="1">
        <f t="shared" si="0"/>
        <v>25</v>
      </c>
      <c r="G48" s="6" t="s">
        <v>34</v>
      </c>
      <c r="H48" s="7" t="s">
        <v>275</v>
      </c>
      <c r="I48" s="7" t="s">
        <v>87</v>
      </c>
      <c r="J48" s="19" t="s">
        <v>303</v>
      </c>
      <c r="K48" s="19"/>
      <c r="L48" s="19" t="s">
        <v>311</v>
      </c>
      <c r="M48" s="19" t="s">
        <v>312</v>
      </c>
    </row>
    <row r="49" spans="1:13" ht="15.6" x14ac:dyDescent="0.25">
      <c r="A49" s="1" t="s">
        <v>11</v>
      </c>
      <c r="B49" s="1" t="s">
        <v>91</v>
      </c>
      <c r="C49" s="1">
        <v>23147</v>
      </c>
      <c r="D49" s="1">
        <v>23151</v>
      </c>
      <c r="E49" s="1" t="s">
        <v>13</v>
      </c>
      <c r="F49" s="1">
        <f t="shared" si="0"/>
        <v>5</v>
      </c>
      <c r="G49" s="6" t="s">
        <v>34</v>
      </c>
      <c r="H49" s="7" t="s">
        <v>275</v>
      </c>
      <c r="I49" s="7" t="s">
        <v>87</v>
      </c>
      <c r="J49" s="19" t="s">
        <v>303</v>
      </c>
      <c r="K49" s="19"/>
      <c r="L49" s="19" t="s">
        <v>302</v>
      </c>
      <c r="M49" s="19" t="s">
        <v>307</v>
      </c>
    </row>
    <row r="50" spans="1:13" ht="15.6" x14ac:dyDescent="0.25">
      <c r="A50" s="1" t="s">
        <v>11</v>
      </c>
      <c r="B50" s="1" t="s">
        <v>93</v>
      </c>
      <c r="C50" s="1">
        <v>23080</v>
      </c>
      <c r="D50" s="1">
        <v>23787</v>
      </c>
      <c r="E50" s="1" t="s">
        <v>33</v>
      </c>
      <c r="F50" s="1">
        <f t="shared" si="0"/>
        <v>708</v>
      </c>
      <c r="G50" s="6" t="s">
        <v>15</v>
      </c>
      <c r="H50" s="7" t="s">
        <v>275</v>
      </c>
      <c r="I50" s="7" t="s">
        <v>87</v>
      </c>
      <c r="J50" s="7"/>
      <c r="K50" s="7"/>
      <c r="L50" s="7" t="s">
        <v>354</v>
      </c>
      <c r="M50" s="7" t="s">
        <v>92</v>
      </c>
    </row>
    <row r="51" spans="1:13" ht="15.6" x14ac:dyDescent="0.25">
      <c r="A51" s="1" t="s">
        <v>11</v>
      </c>
      <c r="B51" s="1" t="s">
        <v>95</v>
      </c>
      <c r="C51" s="1">
        <v>23784</v>
      </c>
      <c r="D51" s="1">
        <v>24020</v>
      </c>
      <c r="E51" s="1" t="s">
        <v>33</v>
      </c>
      <c r="F51" s="1">
        <f t="shared" si="0"/>
        <v>237</v>
      </c>
      <c r="G51" s="6" t="s">
        <v>15</v>
      </c>
      <c r="H51" s="7" t="s">
        <v>275</v>
      </c>
      <c r="I51" s="7" t="s">
        <v>87</v>
      </c>
      <c r="J51" s="7"/>
      <c r="K51" s="7"/>
      <c r="L51" s="7" t="s">
        <v>355</v>
      </c>
      <c r="M51" s="7" t="s">
        <v>94</v>
      </c>
    </row>
    <row r="52" spans="1:13" ht="15.6" x14ac:dyDescent="0.25">
      <c r="A52" s="1" t="s">
        <v>11</v>
      </c>
      <c r="B52" s="1" t="s">
        <v>97</v>
      </c>
      <c r="C52" s="1">
        <v>24017</v>
      </c>
      <c r="D52" s="1">
        <v>24379</v>
      </c>
      <c r="E52" s="1" t="s">
        <v>33</v>
      </c>
      <c r="F52" s="1">
        <f t="shared" si="0"/>
        <v>363</v>
      </c>
      <c r="G52" s="6" t="s">
        <v>15</v>
      </c>
      <c r="H52" s="7" t="s">
        <v>275</v>
      </c>
      <c r="I52" s="7" t="s">
        <v>87</v>
      </c>
      <c r="J52" s="7"/>
      <c r="K52" s="7"/>
      <c r="L52" s="7" t="s">
        <v>356</v>
      </c>
      <c r="M52" s="7" t="s">
        <v>96</v>
      </c>
    </row>
    <row r="53" spans="1:13" ht="15.6" x14ac:dyDescent="0.25">
      <c r="A53" s="1" t="s">
        <v>11</v>
      </c>
      <c r="B53" s="1" t="s">
        <v>99</v>
      </c>
      <c r="C53" s="1">
        <v>24397</v>
      </c>
      <c r="D53" s="1">
        <v>26091</v>
      </c>
      <c r="E53" s="1" t="s">
        <v>33</v>
      </c>
      <c r="F53" s="1">
        <f t="shared" si="0"/>
        <v>1695</v>
      </c>
      <c r="G53" s="6" t="s">
        <v>15</v>
      </c>
      <c r="H53" s="7" t="s">
        <v>275</v>
      </c>
      <c r="I53" s="7" t="s">
        <v>87</v>
      </c>
      <c r="J53" s="7"/>
      <c r="K53" s="7"/>
      <c r="L53" s="7" t="s">
        <v>357</v>
      </c>
      <c r="M53" s="7" t="s">
        <v>98</v>
      </c>
    </row>
    <row r="54" spans="1:13" ht="15.6" x14ac:dyDescent="0.25">
      <c r="A54" s="1" t="s">
        <v>11</v>
      </c>
      <c r="B54" s="1" t="s">
        <v>101</v>
      </c>
      <c r="C54" s="1">
        <v>26143</v>
      </c>
      <c r="D54" s="1">
        <v>26604</v>
      </c>
      <c r="E54" s="1" t="s">
        <v>33</v>
      </c>
      <c r="F54" s="1">
        <f t="shared" si="0"/>
        <v>462</v>
      </c>
      <c r="G54" s="1" t="s">
        <v>15</v>
      </c>
      <c r="H54" s="7" t="s">
        <v>275</v>
      </c>
      <c r="I54" s="7" t="s">
        <v>87</v>
      </c>
      <c r="J54" s="7"/>
      <c r="K54" s="7"/>
      <c r="L54" s="7" t="s">
        <v>358</v>
      </c>
      <c r="M54" s="7" t="s">
        <v>100</v>
      </c>
    </row>
    <row r="55" spans="1:13" ht="15.6" x14ac:dyDescent="0.25">
      <c r="A55" s="1" t="s">
        <v>11</v>
      </c>
      <c r="B55" s="1" t="s">
        <v>103</v>
      </c>
      <c r="C55" s="1">
        <v>26601</v>
      </c>
      <c r="D55" s="1">
        <v>26876</v>
      </c>
      <c r="E55" s="1" t="s">
        <v>33</v>
      </c>
      <c r="F55" s="1">
        <f t="shared" si="0"/>
        <v>276</v>
      </c>
      <c r="G55" s="1" t="s">
        <v>15</v>
      </c>
      <c r="H55" s="7" t="s">
        <v>275</v>
      </c>
      <c r="I55" s="7" t="s">
        <v>87</v>
      </c>
      <c r="J55" s="7"/>
      <c r="K55" s="7"/>
      <c r="L55" s="7" t="s">
        <v>359</v>
      </c>
      <c r="M55" s="7" t="s">
        <v>102</v>
      </c>
    </row>
    <row r="56" spans="1:13" ht="15.6" x14ac:dyDescent="0.25">
      <c r="A56" s="1" t="s">
        <v>11</v>
      </c>
      <c r="B56" s="1" t="s">
        <v>105</v>
      </c>
      <c r="C56" s="1">
        <v>26890</v>
      </c>
      <c r="D56" s="1">
        <v>27240</v>
      </c>
      <c r="E56" s="1" t="s">
        <v>33</v>
      </c>
      <c r="F56" s="1">
        <f t="shared" si="0"/>
        <v>351</v>
      </c>
      <c r="G56" s="1" t="s">
        <v>15</v>
      </c>
      <c r="H56" s="7" t="s">
        <v>275</v>
      </c>
      <c r="I56" s="7" t="s">
        <v>87</v>
      </c>
      <c r="J56" s="7"/>
      <c r="K56" s="7"/>
      <c r="L56" s="7" t="s">
        <v>360</v>
      </c>
      <c r="M56" s="7" t="s">
        <v>104</v>
      </c>
    </row>
    <row r="57" spans="1:13" ht="15.6" x14ac:dyDescent="0.25">
      <c r="A57" s="1" t="s">
        <v>11</v>
      </c>
      <c r="B57" s="1" t="s">
        <v>107</v>
      </c>
      <c r="C57" s="1">
        <v>27312</v>
      </c>
      <c r="D57" s="1">
        <v>27746</v>
      </c>
      <c r="E57" s="1" t="s">
        <v>13</v>
      </c>
      <c r="F57" s="1">
        <f t="shared" si="0"/>
        <v>435</v>
      </c>
      <c r="G57" s="1" t="s">
        <v>15</v>
      </c>
      <c r="H57" s="7" t="s">
        <v>275</v>
      </c>
      <c r="I57" s="7" t="s">
        <v>87</v>
      </c>
      <c r="J57" s="7"/>
      <c r="K57" s="7"/>
      <c r="L57" s="7" t="s">
        <v>361</v>
      </c>
      <c r="M57" s="7" t="s">
        <v>106</v>
      </c>
    </row>
    <row r="58" spans="1:13" ht="15.6" x14ac:dyDescent="0.25">
      <c r="A58" s="1" t="s">
        <v>11</v>
      </c>
      <c r="B58" s="1" t="s">
        <v>109</v>
      </c>
      <c r="C58" s="1">
        <v>27742</v>
      </c>
      <c r="D58" s="1">
        <v>27757</v>
      </c>
      <c r="E58" s="1" t="s">
        <v>13</v>
      </c>
      <c r="F58" s="1">
        <f t="shared" si="0"/>
        <v>16</v>
      </c>
      <c r="G58" s="1" t="s">
        <v>34</v>
      </c>
      <c r="H58" s="7" t="s">
        <v>275</v>
      </c>
      <c r="I58" s="7" t="s">
        <v>87</v>
      </c>
      <c r="J58" s="7"/>
      <c r="K58" s="7"/>
      <c r="L58" s="7" t="s">
        <v>362</v>
      </c>
      <c r="M58" s="7" t="s">
        <v>108</v>
      </c>
    </row>
    <row r="59" spans="1:13" ht="15.6" x14ac:dyDescent="0.25">
      <c r="A59" s="1" t="s">
        <v>11</v>
      </c>
      <c r="B59" s="1" t="s">
        <v>112</v>
      </c>
      <c r="C59" s="1">
        <v>27765</v>
      </c>
      <c r="D59" s="1">
        <v>29081</v>
      </c>
      <c r="E59" s="1" t="s">
        <v>13</v>
      </c>
      <c r="F59" s="1">
        <f t="shared" si="0"/>
        <v>1317</v>
      </c>
      <c r="G59" s="1" t="s">
        <v>40</v>
      </c>
      <c r="H59" s="7" t="s">
        <v>275</v>
      </c>
      <c r="I59" s="14" t="s">
        <v>363</v>
      </c>
      <c r="J59" s="14"/>
      <c r="K59" s="14"/>
      <c r="L59" s="14" t="s">
        <v>363</v>
      </c>
      <c r="M59" s="14" t="s">
        <v>111</v>
      </c>
    </row>
    <row r="60" spans="1:13" ht="15.6" x14ac:dyDescent="0.25">
      <c r="A60" s="1" t="s">
        <v>11</v>
      </c>
      <c r="B60" s="1" t="s">
        <v>114</v>
      </c>
      <c r="C60" s="1">
        <v>27765</v>
      </c>
      <c r="D60" s="1">
        <v>27776</v>
      </c>
      <c r="E60" s="1" t="s">
        <v>13</v>
      </c>
      <c r="F60" s="1">
        <f t="shared" si="0"/>
        <v>12</v>
      </c>
      <c r="G60" s="1" t="s">
        <v>34</v>
      </c>
      <c r="H60" s="7" t="s">
        <v>275</v>
      </c>
      <c r="I60" s="14" t="s">
        <v>110</v>
      </c>
      <c r="J60" s="14"/>
      <c r="K60" s="14"/>
      <c r="L60" s="14" t="s">
        <v>300</v>
      </c>
      <c r="M60" s="14" t="s">
        <v>113</v>
      </c>
    </row>
    <row r="61" spans="1:13" ht="15.6" x14ac:dyDescent="0.25">
      <c r="A61" s="1" t="s">
        <v>11</v>
      </c>
      <c r="B61" s="1" t="s">
        <v>116</v>
      </c>
      <c r="C61" s="1">
        <v>27825</v>
      </c>
      <c r="D61" s="1">
        <v>28829</v>
      </c>
      <c r="E61" s="1" t="s">
        <v>13</v>
      </c>
      <c r="F61" s="1">
        <f t="shared" si="0"/>
        <v>1005</v>
      </c>
      <c r="G61" s="1" t="s">
        <v>15</v>
      </c>
      <c r="H61" s="7" t="s">
        <v>275</v>
      </c>
      <c r="I61" s="14" t="s">
        <v>110</v>
      </c>
      <c r="J61" s="14"/>
      <c r="K61" s="14"/>
      <c r="L61" s="14" t="s">
        <v>332</v>
      </c>
      <c r="M61" s="14" t="s">
        <v>115</v>
      </c>
    </row>
    <row r="62" spans="1:13" ht="15.6" x14ac:dyDescent="0.25">
      <c r="A62" s="1" t="s">
        <v>11</v>
      </c>
      <c r="B62" s="1" t="s">
        <v>118</v>
      </c>
      <c r="C62" s="1">
        <v>29070</v>
      </c>
      <c r="D62" s="1">
        <v>29081</v>
      </c>
      <c r="E62" s="1" t="s">
        <v>13</v>
      </c>
      <c r="F62" s="1">
        <f t="shared" si="0"/>
        <v>12</v>
      </c>
      <c r="G62" s="1" t="s">
        <v>34</v>
      </c>
      <c r="H62" s="7" t="s">
        <v>275</v>
      </c>
      <c r="I62" s="14" t="s">
        <v>110</v>
      </c>
      <c r="J62" s="14"/>
      <c r="K62" s="14"/>
      <c r="L62" s="14" t="s">
        <v>301</v>
      </c>
      <c r="M62" s="14" t="s">
        <v>117</v>
      </c>
    </row>
    <row r="63" spans="1:13" ht="15.6" x14ac:dyDescent="0.25">
      <c r="A63" s="1" t="s">
        <v>11</v>
      </c>
      <c r="B63" s="1" t="s">
        <v>120</v>
      </c>
      <c r="C63" s="1">
        <v>29085</v>
      </c>
      <c r="D63" s="1">
        <v>29106</v>
      </c>
      <c r="E63" s="1" t="s">
        <v>13</v>
      </c>
      <c r="F63" s="1">
        <f t="shared" si="0"/>
        <v>22</v>
      </c>
      <c r="G63" s="1" t="s">
        <v>34</v>
      </c>
      <c r="H63" s="7" t="s">
        <v>275</v>
      </c>
      <c r="I63" s="7" t="s">
        <v>290</v>
      </c>
      <c r="J63" s="7"/>
      <c r="K63" s="7"/>
      <c r="L63" s="7" t="s">
        <v>364</v>
      </c>
      <c r="M63" s="7" t="s">
        <v>119</v>
      </c>
    </row>
    <row r="64" spans="1:13" ht="15.6" x14ac:dyDescent="0.25">
      <c r="A64" s="1" t="s">
        <v>11</v>
      </c>
      <c r="B64" s="1" t="s">
        <v>121</v>
      </c>
      <c r="C64" s="1">
        <v>29107</v>
      </c>
      <c r="D64" s="1">
        <v>29394</v>
      </c>
      <c r="E64" s="1" t="s">
        <v>33</v>
      </c>
      <c r="F64" s="1">
        <f t="shared" si="0"/>
        <v>288</v>
      </c>
      <c r="G64" s="1" t="s">
        <v>40</v>
      </c>
      <c r="H64" s="7" t="s">
        <v>275</v>
      </c>
      <c r="I64" s="4" t="s">
        <v>297</v>
      </c>
      <c r="J64" s="4"/>
      <c r="K64" s="4"/>
      <c r="L64" s="4" t="s">
        <v>297</v>
      </c>
      <c r="M64" s="4" t="s">
        <v>298</v>
      </c>
    </row>
    <row r="65" spans="1:13" ht="15.6" x14ac:dyDescent="0.25">
      <c r="A65" s="1" t="s">
        <v>11</v>
      </c>
      <c r="B65" s="1" t="s">
        <v>122</v>
      </c>
      <c r="C65" s="1">
        <v>29107</v>
      </c>
      <c r="D65" s="1">
        <v>29336</v>
      </c>
      <c r="E65" s="1" t="s">
        <v>33</v>
      </c>
      <c r="F65" s="1">
        <f t="shared" si="0"/>
        <v>230</v>
      </c>
      <c r="G65" s="1" t="s">
        <v>282</v>
      </c>
      <c r="H65" s="7" t="s">
        <v>275</v>
      </c>
      <c r="I65" s="4" t="s">
        <v>297</v>
      </c>
      <c r="J65" s="4"/>
      <c r="K65" s="4"/>
      <c r="L65" s="4" t="s">
        <v>335</v>
      </c>
      <c r="M65" s="4" t="s">
        <v>299</v>
      </c>
    </row>
    <row r="66" spans="1:13" ht="15.6" x14ac:dyDescent="0.25">
      <c r="A66" s="1" t="s">
        <v>11</v>
      </c>
      <c r="B66" s="1" t="s">
        <v>123</v>
      </c>
      <c r="C66" s="1">
        <v>29395</v>
      </c>
      <c r="D66" s="1">
        <v>30162</v>
      </c>
      <c r="E66" s="1" t="s">
        <v>33</v>
      </c>
      <c r="F66" s="1">
        <f t="shared" si="0"/>
        <v>768</v>
      </c>
      <c r="G66" s="1" t="s">
        <v>40</v>
      </c>
      <c r="H66" s="7" t="s">
        <v>275</v>
      </c>
      <c r="I66" s="9" t="s">
        <v>328</v>
      </c>
      <c r="J66" s="9"/>
      <c r="K66" s="9"/>
      <c r="L66" s="9" t="s">
        <v>328</v>
      </c>
      <c r="M66" s="9" t="s">
        <v>292</v>
      </c>
    </row>
    <row r="67" spans="1:13" ht="15.6" x14ac:dyDescent="0.25">
      <c r="A67" s="1" t="s">
        <v>11</v>
      </c>
      <c r="B67" s="1" t="s">
        <v>124</v>
      </c>
      <c r="C67" s="1">
        <v>29395</v>
      </c>
      <c r="D67" s="1">
        <v>29417</v>
      </c>
      <c r="E67" s="1" t="s">
        <v>33</v>
      </c>
      <c r="F67" s="1">
        <f t="shared" ref="F67:F130" si="1">D67-C67+1</f>
        <v>23</v>
      </c>
      <c r="G67" s="1" t="s">
        <v>34</v>
      </c>
      <c r="H67" s="7" t="s">
        <v>275</v>
      </c>
      <c r="I67" s="9" t="s">
        <v>291</v>
      </c>
      <c r="J67" s="9"/>
      <c r="K67" s="9"/>
      <c r="L67" s="9" t="s">
        <v>365</v>
      </c>
      <c r="M67" s="9" t="s">
        <v>293</v>
      </c>
    </row>
    <row r="68" spans="1:13" ht="15.6" x14ac:dyDescent="0.25">
      <c r="A68" s="1" t="s">
        <v>11</v>
      </c>
      <c r="B68" s="1" t="s">
        <v>125</v>
      </c>
      <c r="C68" s="1">
        <v>29410</v>
      </c>
      <c r="D68" s="1">
        <v>29787</v>
      </c>
      <c r="E68" s="1" t="s">
        <v>33</v>
      </c>
      <c r="F68" s="1">
        <f t="shared" si="1"/>
        <v>378</v>
      </c>
      <c r="G68" s="1" t="s">
        <v>15</v>
      </c>
      <c r="H68" s="7" t="s">
        <v>275</v>
      </c>
      <c r="I68" s="9" t="s">
        <v>291</v>
      </c>
      <c r="J68" s="9"/>
      <c r="K68" s="9"/>
      <c r="L68" s="9" t="s">
        <v>366</v>
      </c>
      <c r="M68" s="9" t="s">
        <v>294</v>
      </c>
    </row>
    <row r="69" spans="1:13" ht="15.6" x14ac:dyDescent="0.25">
      <c r="A69" s="1" t="s">
        <v>11</v>
      </c>
      <c r="B69" s="1" t="s">
        <v>126</v>
      </c>
      <c r="C69" s="1">
        <v>29832</v>
      </c>
      <c r="D69" s="1">
        <v>30107</v>
      </c>
      <c r="E69" s="1" t="s">
        <v>33</v>
      </c>
      <c r="F69" s="1">
        <f t="shared" si="1"/>
        <v>276</v>
      </c>
      <c r="G69" s="1" t="s">
        <v>15</v>
      </c>
      <c r="H69" s="7" t="s">
        <v>275</v>
      </c>
      <c r="I69" s="9" t="s">
        <v>291</v>
      </c>
      <c r="J69" s="9"/>
      <c r="K69" s="9"/>
      <c r="L69" s="9" t="s">
        <v>367</v>
      </c>
      <c r="M69" s="9" t="s">
        <v>295</v>
      </c>
    </row>
    <row r="70" spans="1:13" ht="15.6" x14ac:dyDescent="0.25">
      <c r="A70" s="1" t="s">
        <v>11</v>
      </c>
      <c r="B70" s="1" t="s">
        <v>127</v>
      </c>
      <c r="C70" s="1">
        <v>30140</v>
      </c>
      <c r="D70" s="1">
        <v>30162</v>
      </c>
      <c r="E70" s="1" t="s">
        <v>33</v>
      </c>
      <c r="F70" s="1">
        <f t="shared" si="1"/>
        <v>23</v>
      </c>
      <c r="G70" s="1" t="s">
        <v>34</v>
      </c>
      <c r="H70" s="7" t="s">
        <v>275</v>
      </c>
      <c r="I70" s="9" t="s">
        <v>291</v>
      </c>
      <c r="J70" s="9"/>
      <c r="K70" s="9"/>
      <c r="L70" s="9" t="s">
        <v>368</v>
      </c>
      <c r="M70" s="9" t="s">
        <v>296</v>
      </c>
    </row>
    <row r="71" spans="1:13" ht="15.6" x14ac:dyDescent="0.25">
      <c r="A71" s="1" t="s">
        <v>11</v>
      </c>
      <c r="B71" s="1" t="s">
        <v>130</v>
      </c>
      <c r="C71" s="1">
        <v>30363</v>
      </c>
      <c r="D71" s="1">
        <v>31385</v>
      </c>
      <c r="E71" s="1" t="s">
        <v>33</v>
      </c>
      <c r="F71" s="1">
        <f t="shared" si="1"/>
        <v>1023</v>
      </c>
      <c r="G71" s="1" t="s">
        <v>15</v>
      </c>
      <c r="H71" s="10" t="s">
        <v>128</v>
      </c>
      <c r="I71" s="6"/>
      <c r="J71" s="6"/>
      <c r="K71" s="6"/>
      <c r="L71" s="6" t="s">
        <v>369</v>
      </c>
      <c r="M71" s="6" t="s">
        <v>129</v>
      </c>
    </row>
    <row r="72" spans="1:13" ht="15.6" x14ac:dyDescent="0.25">
      <c r="A72" s="1" t="s">
        <v>11</v>
      </c>
      <c r="B72" s="1" t="s">
        <v>132</v>
      </c>
      <c r="C72" s="1">
        <v>31370</v>
      </c>
      <c r="D72" s="1">
        <v>32932</v>
      </c>
      <c r="E72" s="1" t="s">
        <v>33</v>
      </c>
      <c r="F72" s="1">
        <f t="shared" si="1"/>
        <v>1563</v>
      </c>
      <c r="G72" s="1" t="s">
        <v>15</v>
      </c>
      <c r="H72" s="10" t="s">
        <v>128</v>
      </c>
      <c r="I72" s="6"/>
      <c r="J72" s="6"/>
      <c r="K72" s="6"/>
      <c r="L72" s="6"/>
      <c r="M72" s="6" t="s">
        <v>131</v>
      </c>
    </row>
    <row r="73" spans="1:13" ht="15.6" x14ac:dyDescent="0.25">
      <c r="A73" s="1" t="s">
        <v>11</v>
      </c>
      <c r="B73" s="1" t="s">
        <v>134</v>
      </c>
      <c r="C73" s="1">
        <v>33006</v>
      </c>
      <c r="D73" s="1">
        <v>33422</v>
      </c>
      <c r="E73" s="1" t="s">
        <v>33</v>
      </c>
      <c r="F73" s="1">
        <f t="shared" si="1"/>
        <v>417</v>
      </c>
      <c r="G73" s="1" t="s">
        <v>15</v>
      </c>
      <c r="H73" s="10" t="s">
        <v>128</v>
      </c>
      <c r="I73" s="6"/>
      <c r="J73" s="6"/>
      <c r="K73" s="6"/>
      <c r="L73" s="6" t="s">
        <v>370</v>
      </c>
      <c r="M73" s="6" t="s">
        <v>133</v>
      </c>
    </row>
    <row r="74" spans="1:13" ht="15.6" x14ac:dyDescent="0.25">
      <c r="A74" s="1" t="s">
        <v>11</v>
      </c>
      <c r="B74" s="1" t="s">
        <v>136</v>
      </c>
      <c r="C74" s="1">
        <v>33419</v>
      </c>
      <c r="D74" s="1">
        <v>33649</v>
      </c>
      <c r="E74" s="1" t="s">
        <v>33</v>
      </c>
      <c r="F74" s="1">
        <f t="shared" si="1"/>
        <v>231</v>
      </c>
      <c r="G74" s="1" t="s">
        <v>15</v>
      </c>
      <c r="H74" s="10" t="s">
        <v>128</v>
      </c>
      <c r="I74" s="6"/>
      <c r="J74" s="6"/>
      <c r="K74" s="6"/>
      <c r="L74" s="6" t="s">
        <v>371</v>
      </c>
      <c r="M74" s="6" t="s">
        <v>135</v>
      </c>
    </row>
    <row r="75" spans="1:13" ht="15.6" x14ac:dyDescent="0.25">
      <c r="A75" s="1" t="s">
        <v>11</v>
      </c>
      <c r="B75" s="1" t="s">
        <v>137</v>
      </c>
      <c r="C75" s="1">
        <v>33633</v>
      </c>
      <c r="D75" s="1">
        <v>34067</v>
      </c>
      <c r="E75" s="1" t="s">
        <v>13</v>
      </c>
      <c r="F75" s="1">
        <f t="shared" si="1"/>
        <v>435</v>
      </c>
      <c r="G75" s="1" t="s">
        <v>15</v>
      </c>
      <c r="H75" s="10" t="s">
        <v>128</v>
      </c>
      <c r="I75" s="6"/>
      <c r="J75" s="6"/>
      <c r="K75" s="6"/>
      <c r="L75" s="6"/>
      <c r="M75" s="6" t="s">
        <v>23</v>
      </c>
    </row>
    <row r="76" spans="1:13" ht="15.6" x14ac:dyDescent="0.25">
      <c r="A76" s="1" t="s">
        <v>11</v>
      </c>
      <c r="B76" s="1" t="s">
        <v>138</v>
      </c>
      <c r="C76" s="1">
        <v>34083</v>
      </c>
      <c r="D76" s="1">
        <v>34202</v>
      </c>
      <c r="E76" s="1" t="s">
        <v>13</v>
      </c>
      <c r="F76" s="1">
        <f t="shared" si="1"/>
        <v>120</v>
      </c>
      <c r="G76" s="1" t="s">
        <v>15</v>
      </c>
      <c r="H76" s="10" t="s">
        <v>128</v>
      </c>
      <c r="I76" s="6"/>
      <c r="J76" s="6"/>
      <c r="K76" s="6"/>
      <c r="L76" s="6"/>
      <c r="M76" s="6" t="s">
        <v>23</v>
      </c>
    </row>
    <row r="77" spans="1:13" ht="15.6" x14ac:dyDescent="0.25">
      <c r="A77" s="1" t="s">
        <v>11</v>
      </c>
      <c r="B77" s="1" t="s">
        <v>139</v>
      </c>
      <c r="C77" s="1">
        <v>35209</v>
      </c>
      <c r="D77" s="1">
        <v>35601</v>
      </c>
      <c r="E77" s="1" t="s">
        <v>13</v>
      </c>
      <c r="F77" s="1">
        <f t="shared" si="1"/>
        <v>393</v>
      </c>
      <c r="G77" s="1" t="s">
        <v>15</v>
      </c>
      <c r="H77" s="10" t="s">
        <v>128</v>
      </c>
      <c r="I77" s="6"/>
      <c r="J77" s="6"/>
      <c r="K77" s="6"/>
      <c r="L77" s="6"/>
      <c r="M77" s="6" t="s">
        <v>23</v>
      </c>
    </row>
    <row r="78" spans="1:13" ht="15.6" x14ac:dyDescent="0.25">
      <c r="A78" s="1" t="s">
        <v>11</v>
      </c>
      <c r="B78" s="1" t="s">
        <v>140</v>
      </c>
      <c r="C78" s="1">
        <v>35659</v>
      </c>
      <c r="D78" s="1">
        <v>36180</v>
      </c>
      <c r="E78" s="1" t="s">
        <v>13</v>
      </c>
      <c r="F78" s="1">
        <f t="shared" si="1"/>
        <v>522</v>
      </c>
      <c r="G78" s="1" t="s">
        <v>15</v>
      </c>
      <c r="H78" s="10" t="s">
        <v>128</v>
      </c>
      <c r="I78" s="6"/>
      <c r="J78" s="6"/>
      <c r="K78" s="6"/>
      <c r="L78" s="6"/>
      <c r="M78" s="6" t="s">
        <v>23</v>
      </c>
    </row>
    <row r="79" spans="1:13" ht="15.6" x14ac:dyDescent="0.25">
      <c r="A79" s="1" t="s">
        <v>11</v>
      </c>
      <c r="B79" s="1" t="s">
        <v>141</v>
      </c>
      <c r="C79" s="1">
        <v>36226</v>
      </c>
      <c r="D79" s="1">
        <v>36429</v>
      </c>
      <c r="E79" s="1" t="s">
        <v>13</v>
      </c>
      <c r="F79" s="1">
        <f t="shared" si="1"/>
        <v>204</v>
      </c>
      <c r="G79" s="1" t="s">
        <v>15</v>
      </c>
      <c r="H79" s="10" t="s">
        <v>128</v>
      </c>
      <c r="I79" s="6"/>
      <c r="J79" s="6"/>
      <c r="K79" s="6"/>
      <c r="L79" s="6"/>
      <c r="M79" s="6" t="s">
        <v>23</v>
      </c>
    </row>
    <row r="80" spans="1:13" ht="15.6" x14ac:dyDescent="0.25">
      <c r="A80" s="1" t="s">
        <v>11</v>
      </c>
      <c r="B80" s="1" t="s">
        <v>142</v>
      </c>
      <c r="C80" s="1">
        <v>36459</v>
      </c>
      <c r="D80" s="1">
        <v>37463</v>
      </c>
      <c r="E80" s="1" t="s">
        <v>13</v>
      </c>
      <c r="F80" s="1">
        <f t="shared" si="1"/>
        <v>1005</v>
      </c>
      <c r="G80" s="1" t="s">
        <v>15</v>
      </c>
      <c r="H80" s="10" t="s">
        <v>128</v>
      </c>
      <c r="I80" s="6"/>
      <c r="J80" s="6"/>
      <c r="K80" s="6"/>
      <c r="L80" s="6"/>
      <c r="M80" s="6" t="s">
        <v>23</v>
      </c>
    </row>
    <row r="81" spans="1:13" ht="15.6" x14ac:dyDescent="0.25">
      <c r="A81" s="1" t="s">
        <v>11</v>
      </c>
      <c r="B81" s="1" t="s">
        <v>144</v>
      </c>
      <c r="C81" s="1">
        <v>37647</v>
      </c>
      <c r="D81" s="1">
        <v>38426</v>
      </c>
      <c r="E81" s="1" t="s">
        <v>13</v>
      </c>
      <c r="F81" s="1">
        <f t="shared" si="1"/>
        <v>780</v>
      </c>
      <c r="G81" s="1" t="s">
        <v>15</v>
      </c>
      <c r="H81" s="10" t="s">
        <v>128</v>
      </c>
      <c r="I81" s="6"/>
      <c r="J81" s="6"/>
      <c r="K81" s="6"/>
      <c r="L81" s="6" t="s">
        <v>372</v>
      </c>
      <c r="M81" s="6" t="s">
        <v>143</v>
      </c>
    </row>
    <row r="82" spans="1:13" ht="15.6" x14ac:dyDescent="0.25">
      <c r="A82" s="1" t="s">
        <v>11</v>
      </c>
      <c r="B82" s="1" t="s">
        <v>145</v>
      </c>
      <c r="C82" s="1">
        <v>38472</v>
      </c>
      <c r="D82" s="1">
        <v>38729</v>
      </c>
      <c r="E82" s="1" t="s">
        <v>33</v>
      </c>
      <c r="F82" s="1">
        <f t="shared" si="1"/>
        <v>258</v>
      </c>
      <c r="G82" s="1" t="s">
        <v>15</v>
      </c>
      <c r="H82" s="10" t="s">
        <v>128</v>
      </c>
      <c r="I82" s="6"/>
      <c r="J82" s="6"/>
      <c r="K82" s="6"/>
      <c r="L82" s="6"/>
      <c r="M82" s="6" t="s">
        <v>23</v>
      </c>
    </row>
    <row r="83" spans="1:13" ht="15.6" x14ac:dyDescent="0.25">
      <c r="A83" s="1" t="s">
        <v>11</v>
      </c>
      <c r="B83" s="1" t="s">
        <v>147</v>
      </c>
      <c r="C83" s="1">
        <v>39507</v>
      </c>
      <c r="D83" s="1">
        <v>40373</v>
      </c>
      <c r="E83" s="1" t="s">
        <v>13</v>
      </c>
      <c r="F83" s="1">
        <f t="shared" si="1"/>
        <v>867</v>
      </c>
      <c r="G83" s="1" t="s">
        <v>15</v>
      </c>
      <c r="H83" s="4" t="s">
        <v>16</v>
      </c>
      <c r="I83" s="6"/>
      <c r="J83" s="6"/>
      <c r="K83" s="6"/>
      <c r="L83" s="2" t="s">
        <v>279</v>
      </c>
      <c r="M83" s="2" t="s">
        <v>146</v>
      </c>
    </row>
    <row r="84" spans="1:13" ht="15.6" x14ac:dyDescent="0.25">
      <c r="A84" s="1" t="s">
        <v>11</v>
      </c>
      <c r="B84" s="1" t="s">
        <v>148</v>
      </c>
      <c r="C84" s="1">
        <v>41483</v>
      </c>
      <c r="D84" s="1">
        <v>42688</v>
      </c>
      <c r="E84" s="1" t="s">
        <v>13</v>
      </c>
      <c r="F84" s="1">
        <f t="shared" si="1"/>
        <v>1206</v>
      </c>
      <c r="G84" s="1" t="s">
        <v>15</v>
      </c>
      <c r="H84" s="10" t="s">
        <v>128</v>
      </c>
      <c r="I84" s="6"/>
      <c r="J84" s="6"/>
      <c r="K84" s="6"/>
      <c r="L84" s="6" t="s">
        <v>373</v>
      </c>
      <c r="M84" s="6" t="s">
        <v>415</v>
      </c>
    </row>
    <row r="85" spans="1:13" ht="15.6" x14ac:dyDescent="0.25">
      <c r="A85" s="1" t="s">
        <v>11</v>
      </c>
      <c r="B85" s="1" t="s">
        <v>149</v>
      </c>
      <c r="C85" s="1">
        <v>42688</v>
      </c>
      <c r="D85" s="1">
        <v>43662</v>
      </c>
      <c r="E85" s="1" t="s">
        <v>13</v>
      </c>
      <c r="F85" s="1">
        <f t="shared" si="1"/>
        <v>975</v>
      </c>
      <c r="G85" s="1" t="s">
        <v>15</v>
      </c>
      <c r="H85" s="10" t="s">
        <v>128</v>
      </c>
      <c r="I85" s="6"/>
      <c r="J85" s="6"/>
      <c r="K85" s="6"/>
      <c r="L85" s="6" t="s">
        <v>374</v>
      </c>
      <c r="M85" s="6" t="s">
        <v>414</v>
      </c>
    </row>
    <row r="86" spans="1:13" ht="15.6" x14ac:dyDescent="0.25">
      <c r="A86" s="1" t="s">
        <v>11</v>
      </c>
      <c r="B86" s="1" t="s">
        <v>151</v>
      </c>
      <c r="C86" s="1">
        <v>43744</v>
      </c>
      <c r="D86" s="1">
        <v>45015</v>
      </c>
      <c r="E86" s="1" t="s">
        <v>33</v>
      </c>
      <c r="F86" s="1">
        <f t="shared" si="1"/>
        <v>1272</v>
      </c>
      <c r="G86" s="1" t="s">
        <v>15</v>
      </c>
      <c r="H86" s="10" t="s">
        <v>128</v>
      </c>
      <c r="I86" s="6"/>
      <c r="J86" s="6"/>
      <c r="K86" s="6"/>
      <c r="L86" s="6" t="s">
        <v>375</v>
      </c>
      <c r="M86" s="6" t="s">
        <v>150</v>
      </c>
    </row>
    <row r="87" spans="1:13" ht="15.6" x14ac:dyDescent="0.25">
      <c r="A87" s="1" t="s">
        <v>11</v>
      </c>
      <c r="B87" s="1" t="s">
        <v>153</v>
      </c>
      <c r="C87" s="1">
        <v>45015</v>
      </c>
      <c r="D87" s="1">
        <v>45446</v>
      </c>
      <c r="E87" s="1" t="s">
        <v>33</v>
      </c>
      <c r="F87" s="1">
        <f t="shared" si="1"/>
        <v>432</v>
      </c>
      <c r="G87" s="1" t="s">
        <v>15</v>
      </c>
      <c r="H87" s="10" t="s">
        <v>128</v>
      </c>
      <c r="I87" s="6"/>
      <c r="J87" s="6"/>
      <c r="K87" s="6"/>
      <c r="L87" s="6" t="s">
        <v>376</v>
      </c>
      <c r="M87" s="6" t="s">
        <v>152</v>
      </c>
    </row>
    <row r="88" spans="1:13" ht="15.6" x14ac:dyDescent="0.25">
      <c r="A88" s="1" t="s">
        <v>11</v>
      </c>
      <c r="B88" s="1" t="s">
        <v>155</v>
      </c>
      <c r="C88" s="1">
        <v>45490</v>
      </c>
      <c r="D88" s="1">
        <v>47398</v>
      </c>
      <c r="E88" s="1" t="s">
        <v>13</v>
      </c>
      <c r="F88" s="1">
        <f t="shared" si="1"/>
        <v>1909</v>
      </c>
      <c r="G88" s="1" t="s">
        <v>40</v>
      </c>
      <c r="H88" s="10" t="s">
        <v>128</v>
      </c>
      <c r="I88" s="6"/>
      <c r="J88" s="6"/>
      <c r="K88" s="6"/>
      <c r="L88" s="6" t="s">
        <v>377</v>
      </c>
      <c r="M88" s="6" t="s">
        <v>154</v>
      </c>
    </row>
    <row r="89" spans="1:13" ht="15.6" x14ac:dyDescent="0.25">
      <c r="A89" s="1" t="s">
        <v>11</v>
      </c>
      <c r="B89" s="1" t="s">
        <v>157</v>
      </c>
      <c r="C89" s="1">
        <v>45853</v>
      </c>
      <c r="D89" s="1">
        <v>47340</v>
      </c>
      <c r="E89" s="1" t="s">
        <v>13</v>
      </c>
      <c r="F89" s="1">
        <f t="shared" si="1"/>
        <v>1488</v>
      </c>
      <c r="G89" s="1" t="s">
        <v>15</v>
      </c>
      <c r="H89" s="10" t="s">
        <v>128</v>
      </c>
      <c r="I89" s="6"/>
      <c r="J89" s="6"/>
      <c r="K89" s="6"/>
      <c r="L89" s="6" t="s">
        <v>378</v>
      </c>
      <c r="M89" s="6" t="s">
        <v>156</v>
      </c>
    </row>
    <row r="90" spans="1:13" ht="15.6" x14ac:dyDescent="0.25">
      <c r="A90" s="1" t="s">
        <v>11</v>
      </c>
      <c r="B90" s="1" t="s">
        <v>159</v>
      </c>
      <c r="C90" s="1">
        <v>47589</v>
      </c>
      <c r="D90" s="1">
        <v>48560</v>
      </c>
      <c r="E90" s="1" t="s">
        <v>13</v>
      </c>
      <c r="F90" s="1">
        <f t="shared" si="1"/>
        <v>972</v>
      </c>
      <c r="G90" s="1" t="s">
        <v>15</v>
      </c>
      <c r="H90" s="10" t="s">
        <v>128</v>
      </c>
      <c r="I90" s="6"/>
      <c r="J90" s="6"/>
      <c r="K90" s="6"/>
      <c r="L90" s="6" t="s">
        <v>379</v>
      </c>
      <c r="M90" s="6" t="s">
        <v>158</v>
      </c>
    </row>
    <row r="91" spans="1:13" ht="15.6" x14ac:dyDescent="0.25">
      <c r="A91" s="1" t="s">
        <v>11</v>
      </c>
      <c r="B91" s="1" t="s">
        <v>160</v>
      </c>
      <c r="C91" s="1">
        <v>48563</v>
      </c>
      <c r="D91" s="1">
        <v>49234</v>
      </c>
      <c r="E91" s="1" t="s">
        <v>13</v>
      </c>
      <c r="F91" s="1">
        <f t="shared" si="1"/>
        <v>672</v>
      </c>
      <c r="G91" s="1" t="s">
        <v>15</v>
      </c>
      <c r="H91" s="10" t="s">
        <v>128</v>
      </c>
      <c r="I91" s="6"/>
      <c r="J91" s="6"/>
      <c r="K91" s="6"/>
      <c r="L91" s="6" t="s">
        <v>380</v>
      </c>
      <c r="M91" s="6" t="s">
        <v>158</v>
      </c>
    </row>
    <row r="92" spans="1:13" ht="15.6" x14ac:dyDescent="0.25">
      <c r="A92" s="1" t="s">
        <v>11</v>
      </c>
      <c r="B92" s="1" t="s">
        <v>161</v>
      </c>
      <c r="C92" s="1">
        <v>49297</v>
      </c>
      <c r="D92" s="1">
        <v>49527</v>
      </c>
      <c r="E92" s="1" t="s">
        <v>13</v>
      </c>
      <c r="F92" s="1">
        <f t="shared" si="1"/>
        <v>231</v>
      </c>
      <c r="G92" s="1" t="s">
        <v>15</v>
      </c>
      <c r="H92" s="10" t="s">
        <v>128</v>
      </c>
      <c r="I92" s="6"/>
      <c r="J92" s="6"/>
      <c r="K92" s="6"/>
      <c r="L92" s="6"/>
      <c r="M92" s="1" t="s">
        <v>23</v>
      </c>
    </row>
    <row r="93" spans="1:13" ht="15.6" x14ac:dyDescent="0.25">
      <c r="A93" s="1" t="s">
        <v>11</v>
      </c>
      <c r="B93" s="1" t="s">
        <v>163</v>
      </c>
      <c r="C93" s="1">
        <v>50036</v>
      </c>
      <c r="D93" s="1">
        <v>50665</v>
      </c>
      <c r="E93" s="1" t="s">
        <v>13</v>
      </c>
      <c r="F93" s="1">
        <f t="shared" si="1"/>
        <v>630</v>
      </c>
      <c r="G93" s="1" t="s">
        <v>15</v>
      </c>
      <c r="H93" s="10" t="s">
        <v>128</v>
      </c>
      <c r="I93" s="6"/>
      <c r="J93" s="6"/>
      <c r="K93" s="6"/>
      <c r="L93" s="1" t="s">
        <v>381</v>
      </c>
      <c r="M93" s="1" t="s">
        <v>162</v>
      </c>
    </row>
    <row r="94" spans="1:13" ht="15.6" x14ac:dyDescent="0.25">
      <c r="A94" s="1" t="s">
        <v>11</v>
      </c>
      <c r="B94" s="1" t="s">
        <v>164</v>
      </c>
      <c r="C94" s="1">
        <v>50665</v>
      </c>
      <c r="D94" s="1">
        <v>50886</v>
      </c>
      <c r="E94" s="1" t="s">
        <v>13</v>
      </c>
      <c r="F94" s="1">
        <f t="shared" si="1"/>
        <v>222</v>
      </c>
      <c r="G94" s="1" t="s">
        <v>15</v>
      </c>
      <c r="H94" s="10" t="s">
        <v>128</v>
      </c>
      <c r="I94" s="6"/>
      <c r="J94" s="6"/>
      <c r="K94" s="6"/>
      <c r="L94" s="1"/>
      <c r="M94" s="1" t="s">
        <v>23</v>
      </c>
    </row>
    <row r="95" spans="1:13" ht="15.6" x14ac:dyDescent="0.25">
      <c r="A95" s="1" t="s">
        <v>11</v>
      </c>
      <c r="B95" s="1" t="s">
        <v>165</v>
      </c>
      <c r="C95" s="1">
        <v>50896</v>
      </c>
      <c r="D95" s="1">
        <v>51315</v>
      </c>
      <c r="E95" s="1" t="s">
        <v>13</v>
      </c>
      <c r="F95" s="1">
        <f t="shared" si="1"/>
        <v>420</v>
      </c>
      <c r="G95" s="1" t="s">
        <v>15</v>
      </c>
      <c r="H95" s="10" t="s">
        <v>128</v>
      </c>
      <c r="I95" s="6"/>
      <c r="J95" s="6"/>
      <c r="K95" s="6"/>
      <c r="L95" s="1"/>
      <c r="M95" s="1" t="s">
        <v>23</v>
      </c>
    </row>
    <row r="96" spans="1:13" ht="15.6" x14ac:dyDescent="0.25">
      <c r="A96" s="1" t="s">
        <v>11</v>
      </c>
      <c r="B96" s="1" t="s">
        <v>166</v>
      </c>
      <c r="C96" s="1">
        <v>51369</v>
      </c>
      <c r="D96" s="1">
        <v>52136</v>
      </c>
      <c r="E96" s="1" t="s">
        <v>13</v>
      </c>
      <c r="F96" s="1">
        <f t="shared" si="1"/>
        <v>768</v>
      </c>
      <c r="G96" s="1" t="s">
        <v>15</v>
      </c>
      <c r="H96" s="10" t="s">
        <v>128</v>
      </c>
      <c r="I96" s="6"/>
      <c r="J96" s="6"/>
      <c r="K96" s="6"/>
      <c r="L96" s="1"/>
      <c r="M96" s="1" t="s">
        <v>23</v>
      </c>
    </row>
    <row r="97" spans="1:13" ht="15.6" x14ac:dyDescent="0.25">
      <c r="A97" s="1" t="s">
        <v>11</v>
      </c>
      <c r="B97" s="1" t="s">
        <v>168</v>
      </c>
      <c r="C97" s="1">
        <v>52817</v>
      </c>
      <c r="D97" s="1">
        <v>53245</v>
      </c>
      <c r="E97" s="1" t="s">
        <v>13</v>
      </c>
      <c r="F97" s="1">
        <f t="shared" si="1"/>
        <v>429</v>
      </c>
      <c r="G97" s="1" t="s">
        <v>15</v>
      </c>
      <c r="H97" s="10" t="s">
        <v>128</v>
      </c>
      <c r="I97" s="6"/>
      <c r="J97" s="6"/>
      <c r="K97" s="6"/>
      <c r="L97" s="1" t="s">
        <v>382</v>
      </c>
      <c r="M97" s="1" t="s">
        <v>167</v>
      </c>
    </row>
    <row r="98" spans="1:13" ht="15.6" x14ac:dyDescent="0.25">
      <c r="A98" s="1" t="s">
        <v>11</v>
      </c>
      <c r="B98" s="1" t="s">
        <v>170</v>
      </c>
      <c r="C98" s="1">
        <v>53288</v>
      </c>
      <c r="D98" s="1">
        <v>53794</v>
      </c>
      <c r="E98" s="1" t="s">
        <v>13</v>
      </c>
      <c r="F98" s="1">
        <f t="shared" si="1"/>
        <v>507</v>
      </c>
      <c r="G98" s="1" t="s">
        <v>15</v>
      </c>
      <c r="H98" s="10" t="s">
        <v>128</v>
      </c>
      <c r="I98" s="6"/>
      <c r="J98" s="6"/>
      <c r="K98" s="6"/>
      <c r="L98" s="1" t="s">
        <v>383</v>
      </c>
      <c r="M98" s="1" t="s">
        <v>169</v>
      </c>
    </row>
    <row r="99" spans="1:13" ht="15.6" x14ac:dyDescent="0.25">
      <c r="A99" s="1" t="s">
        <v>11</v>
      </c>
      <c r="B99" s="1" t="s">
        <v>171</v>
      </c>
      <c r="C99" s="1">
        <v>53837</v>
      </c>
      <c r="D99" s="1">
        <v>54028</v>
      </c>
      <c r="E99" s="1" t="s">
        <v>13</v>
      </c>
      <c r="F99" s="1">
        <f t="shared" si="1"/>
        <v>192</v>
      </c>
      <c r="G99" s="1" t="s">
        <v>15</v>
      </c>
      <c r="H99" s="10" t="s">
        <v>128</v>
      </c>
      <c r="I99" s="6"/>
      <c r="J99" s="6"/>
      <c r="K99" s="6"/>
      <c r="L99" s="1"/>
      <c r="M99" s="1" t="s">
        <v>23</v>
      </c>
    </row>
    <row r="100" spans="1:13" ht="15.6" x14ac:dyDescent="0.25">
      <c r="A100" s="1" t="s">
        <v>11</v>
      </c>
      <c r="B100" s="1" t="s">
        <v>172</v>
      </c>
      <c r="C100" s="1">
        <v>54216</v>
      </c>
      <c r="D100" s="1">
        <v>54470</v>
      </c>
      <c r="E100" s="1" t="s">
        <v>13</v>
      </c>
      <c r="F100" s="1">
        <f t="shared" si="1"/>
        <v>255</v>
      </c>
      <c r="G100" s="1" t="s">
        <v>15</v>
      </c>
      <c r="H100" s="10" t="s">
        <v>128</v>
      </c>
      <c r="I100" s="6"/>
      <c r="J100" s="6"/>
      <c r="K100" s="6"/>
      <c r="L100" s="1"/>
      <c r="M100" s="1" t="s">
        <v>23</v>
      </c>
    </row>
    <row r="101" spans="1:13" ht="15.6" x14ac:dyDescent="0.25">
      <c r="A101" s="1" t="s">
        <v>11</v>
      </c>
      <c r="B101" s="1" t="s">
        <v>173</v>
      </c>
      <c r="C101" s="1">
        <v>54505</v>
      </c>
      <c r="D101" s="1">
        <v>54825</v>
      </c>
      <c r="E101" s="1" t="s">
        <v>13</v>
      </c>
      <c r="F101" s="1">
        <f t="shared" si="1"/>
        <v>321</v>
      </c>
      <c r="G101" s="1" t="s">
        <v>15</v>
      </c>
      <c r="H101" s="10" t="s">
        <v>128</v>
      </c>
      <c r="I101" s="6"/>
      <c r="J101" s="6"/>
      <c r="K101" s="6"/>
      <c r="L101" s="1"/>
      <c r="M101" s="6" t="s">
        <v>23</v>
      </c>
    </row>
    <row r="102" spans="1:13" ht="15.6" x14ac:dyDescent="0.25">
      <c r="A102" s="1" t="s">
        <v>11</v>
      </c>
      <c r="B102" s="1" t="s">
        <v>174</v>
      </c>
      <c r="C102" s="1">
        <v>55058</v>
      </c>
      <c r="D102" s="1">
        <v>55486</v>
      </c>
      <c r="E102" s="1" t="s">
        <v>13</v>
      </c>
      <c r="F102" s="1">
        <f t="shared" si="1"/>
        <v>429</v>
      </c>
      <c r="G102" s="1" t="s">
        <v>15</v>
      </c>
      <c r="H102" s="10" t="s">
        <v>128</v>
      </c>
      <c r="I102" s="6"/>
      <c r="J102" s="6"/>
      <c r="K102" s="6"/>
      <c r="L102" s="1"/>
      <c r="M102" s="1" t="s">
        <v>23</v>
      </c>
    </row>
    <row r="103" spans="1:13" ht="15.6" x14ac:dyDescent="0.25">
      <c r="A103" s="1" t="s">
        <v>11</v>
      </c>
      <c r="B103" s="1" t="s">
        <v>175</v>
      </c>
      <c r="C103" s="1">
        <v>55505</v>
      </c>
      <c r="D103" s="1">
        <v>55732</v>
      </c>
      <c r="E103" s="1" t="s">
        <v>13</v>
      </c>
      <c r="F103" s="1">
        <f t="shared" si="1"/>
        <v>228</v>
      </c>
      <c r="G103" s="1" t="s">
        <v>15</v>
      </c>
      <c r="H103" s="10" t="s">
        <v>128</v>
      </c>
      <c r="I103" s="6"/>
      <c r="J103" s="6"/>
      <c r="K103" s="6"/>
      <c r="L103" s="1"/>
      <c r="M103" s="1" t="s">
        <v>23</v>
      </c>
    </row>
    <row r="104" spans="1:13" ht="15.6" x14ac:dyDescent="0.25">
      <c r="A104" s="1" t="s">
        <v>11</v>
      </c>
      <c r="B104" s="1" t="s">
        <v>176</v>
      </c>
      <c r="C104" s="1">
        <v>56106</v>
      </c>
      <c r="D104" s="1">
        <v>57461</v>
      </c>
      <c r="E104" s="1" t="s">
        <v>13</v>
      </c>
      <c r="F104" s="1">
        <f t="shared" si="1"/>
        <v>1356</v>
      </c>
      <c r="G104" s="1" t="s">
        <v>15</v>
      </c>
      <c r="H104" s="10" t="s">
        <v>128</v>
      </c>
      <c r="I104" s="6"/>
      <c r="J104" s="6"/>
      <c r="K104" s="6"/>
      <c r="L104" s="1"/>
      <c r="M104" s="1" t="s">
        <v>23</v>
      </c>
    </row>
    <row r="105" spans="1:13" ht="15.6" x14ac:dyDescent="0.25">
      <c r="A105" s="1" t="s">
        <v>11</v>
      </c>
      <c r="B105" s="1" t="s">
        <v>177</v>
      </c>
      <c r="C105" s="1">
        <v>57509</v>
      </c>
      <c r="D105" s="1">
        <v>58072</v>
      </c>
      <c r="E105" s="1" t="s">
        <v>13</v>
      </c>
      <c r="F105" s="1">
        <f t="shared" si="1"/>
        <v>564</v>
      </c>
      <c r="G105" s="1" t="s">
        <v>15</v>
      </c>
      <c r="H105" s="10" t="s">
        <v>128</v>
      </c>
      <c r="I105" s="6"/>
      <c r="J105" s="6"/>
      <c r="K105" s="6"/>
      <c r="L105" s="1"/>
      <c r="M105" s="1" t="s">
        <v>23</v>
      </c>
    </row>
    <row r="106" spans="1:13" ht="15.6" x14ac:dyDescent="0.25">
      <c r="A106" s="1" t="s">
        <v>11</v>
      </c>
      <c r="B106" s="1" t="s">
        <v>178</v>
      </c>
      <c r="C106" s="1">
        <v>57967</v>
      </c>
      <c r="D106" s="1">
        <v>58296</v>
      </c>
      <c r="E106" s="1" t="s">
        <v>33</v>
      </c>
      <c r="F106" s="1">
        <f t="shared" si="1"/>
        <v>330</v>
      </c>
      <c r="G106" s="1" t="s">
        <v>15</v>
      </c>
      <c r="H106" s="10" t="s">
        <v>128</v>
      </c>
      <c r="I106" s="6"/>
      <c r="J106" s="6"/>
      <c r="K106" s="6"/>
      <c r="L106" s="1"/>
      <c r="M106" s="1" t="s">
        <v>23</v>
      </c>
    </row>
    <row r="107" spans="1:13" ht="15.6" x14ac:dyDescent="0.25">
      <c r="A107" s="1" t="s">
        <v>11</v>
      </c>
      <c r="B107" s="1" t="s">
        <v>179</v>
      </c>
      <c r="C107" s="1">
        <v>58445</v>
      </c>
      <c r="D107" s="1">
        <v>58787</v>
      </c>
      <c r="E107" s="1" t="s">
        <v>13</v>
      </c>
      <c r="F107" s="1">
        <f t="shared" si="1"/>
        <v>343</v>
      </c>
      <c r="G107" s="1" t="s">
        <v>282</v>
      </c>
      <c r="H107" s="10" t="s">
        <v>128</v>
      </c>
      <c r="I107" s="6"/>
      <c r="J107" s="6"/>
      <c r="K107" s="6"/>
      <c r="L107" s="1"/>
      <c r="M107" s="1" t="s">
        <v>281</v>
      </c>
    </row>
    <row r="108" spans="1:13" ht="15.6" x14ac:dyDescent="0.25">
      <c r="A108" s="1" t="s">
        <v>11</v>
      </c>
      <c r="B108" s="1" t="s">
        <v>181</v>
      </c>
      <c r="C108" s="1">
        <v>58904</v>
      </c>
      <c r="D108" s="1">
        <v>59446</v>
      </c>
      <c r="E108" s="1" t="s">
        <v>13</v>
      </c>
      <c r="F108" s="1">
        <f t="shared" si="1"/>
        <v>543</v>
      </c>
      <c r="G108" s="1" t="s">
        <v>15</v>
      </c>
      <c r="H108" s="10" t="s">
        <v>128</v>
      </c>
      <c r="I108" s="6"/>
      <c r="J108" s="6"/>
      <c r="K108" s="6"/>
      <c r="L108" s="1" t="s">
        <v>384</v>
      </c>
      <c r="M108" s="1" t="s">
        <v>180</v>
      </c>
    </row>
    <row r="109" spans="1:13" ht="15.6" x14ac:dyDescent="0.25">
      <c r="A109" s="1" t="s">
        <v>11</v>
      </c>
      <c r="B109" s="1" t="s">
        <v>182</v>
      </c>
      <c r="C109" s="1">
        <v>59495</v>
      </c>
      <c r="D109" s="1">
        <v>59743</v>
      </c>
      <c r="E109" s="1" t="s">
        <v>13</v>
      </c>
      <c r="F109" s="1">
        <f t="shared" si="1"/>
        <v>249</v>
      </c>
      <c r="G109" s="1" t="s">
        <v>15</v>
      </c>
      <c r="H109" s="10" t="s">
        <v>128</v>
      </c>
      <c r="I109" s="6"/>
      <c r="J109" s="6"/>
      <c r="K109" s="6"/>
      <c r="L109" s="1"/>
      <c r="M109" s="1" t="s">
        <v>23</v>
      </c>
    </row>
    <row r="110" spans="1:13" ht="15.6" x14ac:dyDescent="0.25">
      <c r="A110" s="1" t="s">
        <v>11</v>
      </c>
      <c r="B110" s="1" t="s">
        <v>183</v>
      </c>
      <c r="C110" s="1">
        <v>59813</v>
      </c>
      <c r="D110" s="1">
        <v>61870</v>
      </c>
      <c r="E110" s="1" t="s">
        <v>13</v>
      </c>
      <c r="F110" s="1">
        <f t="shared" si="1"/>
        <v>2058</v>
      </c>
      <c r="G110" s="1" t="s">
        <v>15</v>
      </c>
      <c r="H110" s="10" t="s">
        <v>128</v>
      </c>
      <c r="I110" s="6"/>
      <c r="J110" s="6"/>
      <c r="K110" s="6"/>
      <c r="L110" s="6" t="s">
        <v>374</v>
      </c>
      <c r="M110" s="6" t="s">
        <v>414</v>
      </c>
    </row>
    <row r="111" spans="1:13" ht="15.6" x14ac:dyDescent="0.25">
      <c r="A111" s="1" t="s">
        <v>11</v>
      </c>
      <c r="B111" s="1" t="s">
        <v>185</v>
      </c>
      <c r="C111" s="1">
        <v>61915</v>
      </c>
      <c r="D111" s="1">
        <v>62346</v>
      </c>
      <c r="E111" s="1" t="s">
        <v>13</v>
      </c>
      <c r="F111" s="1">
        <f t="shared" si="1"/>
        <v>432</v>
      </c>
      <c r="G111" s="1" t="s">
        <v>15</v>
      </c>
      <c r="H111" s="10" t="s">
        <v>128</v>
      </c>
      <c r="I111" s="6"/>
      <c r="J111" s="6"/>
      <c r="K111" s="6"/>
      <c r="L111" s="1" t="s">
        <v>385</v>
      </c>
      <c r="M111" s="1" t="s">
        <v>184</v>
      </c>
    </row>
    <row r="112" spans="1:13" ht="15.6" x14ac:dyDescent="0.25">
      <c r="A112" s="1" t="s">
        <v>11</v>
      </c>
      <c r="B112" s="1" t="s">
        <v>187</v>
      </c>
      <c r="C112" s="1">
        <v>62343</v>
      </c>
      <c r="D112" s="1">
        <v>63071</v>
      </c>
      <c r="E112" s="1" t="s">
        <v>13</v>
      </c>
      <c r="F112" s="1">
        <f t="shared" si="1"/>
        <v>729</v>
      </c>
      <c r="G112" s="1" t="s">
        <v>15</v>
      </c>
      <c r="H112" s="10" t="s">
        <v>128</v>
      </c>
      <c r="I112" s="6"/>
      <c r="J112" s="6"/>
      <c r="K112" s="6"/>
      <c r="L112" s="1" t="s">
        <v>386</v>
      </c>
      <c r="M112" s="1" t="s">
        <v>186</v>
      </c>
    </row>
    <row r="113" spans="1:13" ht="15.6" x14ac:dyDescent="0.25">
      <c r="A113" s="1" t="s">
        <v>11</v>
      </c>
      <c r="B113" s="1" t="s">
        <v>188</v>
      </c>
      <c r="C113" s="1">
        <v>63218</v>
      </c>
      <c r="D113" s="1">
        <v>63394</v>
      </c>
      <c r="E113" s="1" t="s">
        <v>13</v>
      </c>
      <c r="F113" s="1">
        <f t="shared" si="1"/>
        <v>177</v>
      </c>
      <c r="G113" s="1" t="s">
        <v>15</v>
      </c>
      <c r="H113" s="10" t="s">
        <v>128</v>
      </c>
      <c r="I113" s="6"/>
      <c r="J113" s="6"/>
      <c r="K113" s="6"/>
      <c r="L113" s="1"/>
      <c r="M113" s="1" t="s">
        <v>23</v>
      </c>
    </row>
    <row r="114" spans="1:13" ht="15.6" x14ac:dyDescent="0.25">
      <c r="A114" s="1" t="s">
        <v>11</v>
      </c>
      <c r="B114" s="1" t="s">
        <v>189</v>
      </c>
      <c r="C114" s="1">
        <v>63450</v>
      </c>
      <c r="D114" s="1">
        <v>63824</v>
      </c>
      <c r="E114" s="1" t="s">
        <v>13</v>
      </c>
      <c r="F114" s="1">
        <f t="shared" si="1"/>
        <v>375</v>
      </c>
      <c r="G114" s="1" t="s">
        <v>15</v>
      </c>
      <c r="H114" s="10" t="s">
        <v>128</v>
      </c>
      <c r="I114" s="6"/>
      <c r="J114" s="6"/>
      <c r="K114" s="6"/>
      <c r="L114" s="1"/>
      <c r="M114" s="1" t="s">
        <v>23</v>
      </c>
    </row>
    <row r="115" spans="1:13" ht="15.6" x14ac:dyDescent="0.25">
      <c r="A115" s="1" t="s">
        <v>11</v>
      </c>
      <c r="B115" s="1" t="s">
        <v>190</v>
      </c>
      <c r="C115" s="1">
        <v>64052</v>
      </c>
      <c r="D115" s="1">
        <v>64210</v>
      </c>
      <c r="E115" s="1" t="s">
        <v>13</v>
      </c>
      <c r="F115" s="1">
        <f t="shared" si="1"/>
        <v>159</v>
      </c>
      <c r="G115" s="1" t="s">
        <v>15</v>
      </c>
      <c r="H115" s="10" t="s">
        <v>128</v>
      </c>
      <c r="I115" s="6"/>
      <c r="J115" s="6"/>
      <c r="K115" s="6"/>
      <c r="L115" s="1"/>
      <c r="M115" s="1" t="s">
        <v>23</v>
      </c>
    </row>
    <row r="116" spans="1:13" ht="15.6" x14ac:dyDescent="0.25">
      <c r="A116" s="1" t="s">
        <v>11</v>
      </c>
      <c r="B116" s="1" t="s">
        <v>191</v>
      </c>
      <c r="C116" s="1">
        <v>64520</v>
      </c>
      <c r="D116" s="1">
        <v>64855</v>
      </c>
      <c r="E116" s="1" t="s">
        <v>13</v>
      </c>
      <c r="F116" s="1">
        <f t="shared" si="1"/>
        <v>336</v>
      </c>
      <c r="G116" s="1" t="s">
        <v>15</v>
      </c>
      <c r="H116" s="10" t="s">
        <v>128</v>
      </c>
      <c r="I116" s="6"/>
      <c r="J116" s="6"/>
      <c r="K116" s="6"/>
      <c r="L116" s="1"/>
      <c r="M116" s="1" t="s">
        <v>23</v>
      </c>
    </row>
    <row r="117" spans="1:13" ht="15.6" x14ac:dyDescent="0.25">
      <c r="A117" s="1" t="s">
        <v>11</v>
      </c>
      <c r="B117" s="1" t="s">
        <v>192</v>
      </c>
      <c r="C117" s="1">
        <v>65582</v>
      </c>
      <c r="D117" s="1">
        <v>65854</v>
      </c>
      <c r="E117" s="1" t="s">
        <v>13</v>
      </c>
      <c r="F117" s="1">
        <f t="shared" si="1"/>
        <v>273</v>
      </c>
      <c r="G117" s="1" t="s">
        <v>15</v>
      </c>
      <c r="H117" s="10" t="s">
        <v>128</v>
      </c>
      <c r="I117" s="6"/>
      <c r="J117" s="6"/>
      <c r="K117" s="6"/>
      <c r="L117" s="1"/>
      <c r="M117" s="1" t="s">
        <v>23</v>
      </c>
    </row>
    <row r="118" spans="1:13" ht="15.6" x14ac:dyDescent="0.25">
      <c r="A118" s="1" t="s">
        <v>11</v>
      </c>
      <c r="B118" s="1" t="s">
        <v>193</v>
      </c>
      <c r="C118" s="1">
        <v>66696</v>
      </c>
      <c r="D118" s="1">
        <v>67052</v>
      </c>
      <c r="E118" s="1" t="s">
        <v>13</v>
      </c>
      <c r="F118" s="1">
        <f t="shared" si="1"/>
        <v>357</v>
      </c>
      <c r="G118" s="1" t="s">
        <v>15</v>
      </c>
      <c r="H118" s="10" t="s">
        <v>128</v>
      </c>
      <c r="I118" s="6"/>
      <c r="J118" s="6"/>
      <c r="K118" s="6"/>
      <c r="L118" s="1"/>
      <c r="M118" s="1" t="s">
        <v>23</v>
      </c>
    </row>
    <row r="119" spans="1:13" ht="15.6" x14ac:dyDescent="0.25">
      <c r="A119" s="1" t="s">
        <v>11</v>
      </c>
      <c r="B119" s="1" t="s">
        <v>194</v>
      </c>
      <c r="C119" s="1">
        <v>67113</v>
      </c>
      <c r="D119" s="1">
        <v>67325</v>
      </c>
      <c r="E119" s="1" t="s">
        <v>13</v>
      </c>
      <c r="F119" s="1">
        <f t="shared" si="1"/>
        <v>213</v>
      </c>
      <c r="G119" s="1" t="s">
        <v>15</v>
      </c>
      <c r="H119" s="10" t="s">
        <v>128</v>
      </c>
      <c r="I119" s="6"/>
      <c r="J119" s="6"/>
      <c r="K119" s="6"/>
      <c r="L119" s="1"/>
      <c r="M119" s="1" t="s">
        <v>23</v>
      </c>
    </row>
    <row r="120" spans="1:13" ht="15.6" x14ac:dyDescent="0.25">
      <c r="A120" s="1" t="s">
        <v>11</v>
      </c>
      <c r="B120" s="1" t="s">
        <v>195</v>
      </c>
      <c r="C120" s="1">
        <v>67336</v>
      </c>
      <c r="D120" s="1">
        <v>67560</v>
      </c>
      <c r="E120" s="1" t="s">
        <v>13</v>
      </c>
      <c r="F120" s="1">
        <f t="shared" si="1"/>
        <v>225</v>
      </c>
      <c r="G120" s="1" t="s">
        <v>15</v>
      </c>
      <c r="H120" s="10" t="s">
        <v>128</v>
      </c>
      <c r="I120" s="6"/>
      <c r="J120" s="6"/>
      <c r="K120" s="6"/>
      <c r="L120" s="1"/>
      <c r="M120" s="1" t="s">
        <v>23</v>
      </c>
    </row>
    <row r="121" spans="1:13" ht="15.6" x14ac:dyDescent="0.25">
      <c r="A121" s="1" t="s">
        <v>11</v>
      </c>
      <c r="B121" s="1" t="s">
        <v>197</v>
      </c>
      <c r="C121" s="1">
        <v>67641</v>
      </c>
      <c r="D121" s="1">
        <v>67961</v>
      </c>
      <c r="E121" s="1" t="s">
        <v>13</v>
      </c>
      <c r="F121" s="1">
        <f t="shared" si="1"/>
        <v>321</v>
      </c>
      <c r="G121" s="1" t="s">
        <v>15</v>
      </c>
      <c r="H121" s="10" t="s">
        <v>128</v>
      </c>
      <c r="I121" s="6"/>
      <c r="J121" s="6"/>
      <c r="K121" s="6"/>
      <c r="L121" s="1" t="s">
        <v>387</v>
      </c>
      <c r="M121" s="1" t="s">
        <v>196</v>
      </c>
    </row>
    <row r="122" spans="1:13" ht="15.6" x14ac:dyDescent="0.25">
      <c r="A122" s="1" t="s">
        <v>11</v>
      </c>
      <c r="B122" s="1" t="s">
        <v>199</v>
      </c>
      <c r="C122" s="1">
        <v>67951</v>
      </c>
      <c r="D122" s="1">
        <v>68229</v>
      </c>
      <c r="E122" s="1" t="s">
        <v>13</v>
      </c>
      <c r="F122" s="1">
        <f t="shared" si="1"/>
        <v>279</v>
      </c>
      <c r="G122" s="1" t="s">
        <v>15</v>
      </c>
      <c r="H122" s="10" t="s">
        <v>128</v>
      </c>
      <c r="I122" s="6"/>
      <c r="J122" s="6"/>
      <c r="K122" s="6"/>
      <c r="L122" s="1" t="s">
        <v>388</v>
      </c>
      <c r="M122" s="1" t="s">
        <v>198</v>
      </c>
    </row>
    <row r="123" spans="1:13" ht="15.6" x14ac:dyDescent="0.25">
      <c r="A123" s="1" t="s">
        <v>11</v>
      </c>
      <c r="B123" s="1" t="s">
        <v>200</v>
      </c>
      <c r="C123" s="1">
        <v>68233</v>
      </c>
      <c r="D123" s="1">
        <v>68448</v>
      </c>
      <c r="E123" s="1" t="s">
        <v>33</v>
      </c>
      <c r="F123" s="1">
        <f t="shared" si="1"/>
        <v>216</v>
      </c>
      <c r="G123" s="1" t="s">
        <v>15</v>
      </c>
      <c r="H123" s="10" t="s">
        <v>128</v>
      </c>
      <c r="I123" s="6"/>
      <c r="J123" s="6"/>
      <c r="K123" s="6"/>
      <c r="L123" s="1"/>
      <c r="M123" s="1" t="s">
        <v>23</v>
      </c>
    </row>
    <row r="124" spans="1:13" ht="15.6" x14ac:dyDescent="0.25">
      <c r="A124" s="1" t="s">
        <v>11</v>
      </c>
      <c r="B124" s="1" t="s">
        <v>201</v>
      </c>
      <c r="C124" s="1">
        <v>68714</v>
      </c>
      <c r="D124" s="1">
        <v>69055</v>
      </c>
      <c r="E124" s="1" t="s">
        <v>13</v>
      </c>
      <c r="F124" s="1">
        <f t="shared" si="1"/>
        <v>342</v>
      </c>
      <c r="G124" s="1" t="s">
        <v>15</v>
      </c>
      <c r="H124" s="10" t="s">
        <v>128</v>
      </c>
      <c r="I124" s="6"/>
      <c r="J124" s="6"/>
      <c r="K124" s="6"/>
      <c r="L124" s="1"/>
      <c r="M124" s="1" t="s">
        <v>23</v>
      </c>
    </row>
    <row r="125" spans="1:13" ht="15.6" x14ac:dyDescent="0.25">
      <c r="A125" s="1" t="s">
        <v>11</v>
      </c>
      <c r="B125" s="1" t="s">
        <v>202</v>
      </c>
      <c r="C125" s="1">
        <v>69166</v>
      </c>
      <c r="D125" s="1">
        <v>69987</v>
      </c>
      <c r="E125" s="1" t="s">
        <v>13</v>
      </c>
      <c r="F125" s="1">
        <f t="shared" si="1"/>
        <v>822</v>
      </c>
      <c r="G125" s="1" t="s">
        <v>15</v>
      </c>
      <c r="H125" s="10" t="s">
        <v>128</v>
      </c>
      <c r="I125" s="6"/>
      <c r="J125" s="6"/>
      <c r="K125" s="6"/>
      <c r="L125" s="1"/>
      <c r="M125" s="1" t="s">
        <v>23</v>
      </c>
    </row>
    <row r="126" spans="1:13" ht="15.6" x14ac:dyDescent="0.25">
      <c r="A126" s="1" t="s">
        <v>11</v>
      </c>
      <c r="B126" s="1" t="s">
        <v>203</v>
      </c>
      <c r="C126" s="1">
        <v>70020</v>
      </c>
      <c r="D126" s="1">
        <v>70349</v>
      </c>
      <c r="E126" s="1" t="s">
        <v>13</v>
      </c>
      <c r="F126" s="1">
        <f t="shared" si="1"/>
        <v>330</v>
      </c>
      <c r="G126" s="1" t="s">
        <v>15</v>
      </c>
      <c r="H126" s="10" t="s">
        <v>128</v>
      </c>
      <c r="I126" s="6"/>
      <c r="J126" s="6"/>
      <c r="K126" s="6"/>
      <c r="L126" s="1"/>
      <c r="M126" s="1" t="s">
        <v>23</v>
      </c>
    </row>
    <row r="127" spans="1:13" ht="15.6" x14ac:dyDescent="0.25">
      <c r="A127" s="1" t="s">
        <v>11</v>
      </c>
      <c r="B127" s="1" t="s">
        <v>206</v>
      </c>
      <c r="C127" s="1">
        <v>70382</v>
      </c>
      <c r="D127" s="1">
        <v>70867</v>
      </c>
      <c r="E127" s="1" t="s">
        <v>33</v>
      </c>
      <c r="F127" s="1">
        <f t="shared" si="1"/>
        <v>486</v>
      </c>
      <c r="G127" s="1" t="s">
        <v>15</v>
      </c>
      <c r="H127" s="11" t="s">
        <v>204</v>
      </c>
      <c r="I127" s="6"/>
      <c r="J127" s="6"/>
      <c r="K127" s="6"/>
      <c r="L127" s="1" t="s">
        <v>389</v>
      </c>
      <c r="M127" s="1" t="s">
        <v>205</v>
      </c>
    </row>
    <row r="128" spans="1:13" ht="15.6" x14ac:dyDescent="0.25">
      <c r="A128" s="1" t="s">
        <v>11</v>
      </c>
      <c r="B128" s="1" t="s">
        <v>208</v>
      </c>
      <c r="C128" s="1">
        <v>71258</v>
      </c>
      <c r="D128" s="1">
        <v>71674</v>
      </c>
      <c r="E128" s="1" t="s">
        <v>13</v>
      </c>
      <c r="F128" s="1">
        <f t="shared" si="1"/>
        <v>417</v>
      </c>
      <c r="G128" s="1" t="s">
        <v>15</v>
      </c>
      <c r="H128" s="11" t="s">
        <v>204</v>
      </c>
      <c r="I128" s="6"/>
      <c r="J128" s="6"/>
      <c r="K128" s="6"/>
      <c r="L128" s="2" t="s">
        <v>390</v>
      </c>
      <c r="M128" s="15" t="s">
        <v>207</v>
      </c>
    </row>
    <row r="129" spans="1:13" ht="15.6" x14ac:dyDescent="0.25">
      <c r="A129" s="1" t="s">
        <v>11</v>
      </c>
      <c r="B129" s="1" t="s">
        <v>209</v>
      </c>
      <c r="C129" s="1">
        <v>71874</v>
      </c>
      <c r="D129" s="1">
        <v>72611</v>
      </c>
      <c r="E129" s="1" t="s">
        <v>13</v>
      </c>
      <c r="F129" s="1">
        <f t="shared" si="1"/>
        <v>738</v>
      </c>
      <c r="G129" s="1" t="s">
        <v>15</v>
      </c>
      <c r="H129" s="11" t="s">
        <v>204</v>
      </c>
      <c r="I129" s="6"/>
      <c r="J129" s="6"/>
      <c r="K129" s="6"/>
      <c r="L129" s="1"/>
      <c r="M129" s="1" t="s">
        <v>23</v>
      </c>
    </row>
    <row r="130" spans="1:13" ht="15.6" x14ac:dyDescent="0.25">
      <c r="A130" s="1" t="s">
        <v>11</v>
      </c>
      <c r="B130" s="1" t="s">
        <v>211</v>
      </c>
      <c r="C130" s="1">
        <v>72994</v>
      </c>
      <c r="D130" s="1">
        <v>73362</v>
      </c>
      <c r="E130" s="1" t="s">
        <v>13</v>
      </c>
      <c r="F130" s="1">
        <f t="shared" si="1"/>
        <v>369</v>
      </c>
      <c r="G130" s="1" t="s">
        <v>15</v>
      </c>
      <c r="H130" s="11" t="s">
        <v>204</v>
      </c>
      <c r="I130" s="6"/>
      <c r="J130" s="6"/>
      <c r="K130" s="6"/>
      <c r="L130" s="2" t="s">
        <v>391</v>
      </c>
      <c r="M130" s="15" t="s">
        <v>210</v>
      </c>
    </row>
    <row r="131" spans="1:13" ht="15.6" x14ac:dyDescent="0.25">
      <c r="A131" s="1" t="s">
        <v>11</v>
      </c>
      <c r="B131" s="1" t="s">
        <v>213</v>
      </c>
      <c r="C131" s="1">
        <v>73376</v>
      </c>
      <c r="D131" s="1">
        <v>73681</v>
      </c>
      <c r="E131" s="1" t="s">
        <v>13</v>
      </c>
      <c r="F131" s="1">
        <f t="shared" ref="F131:F170" si="2">D131-C131+1</f>
        <v>306</v>
      </c>
      <c r="G131" s="1" t="s">
        <v>15</v>
      </c>
      <c r="H131" s="11" t="s">
        <v>204</v>
      </c>
      <c r="I131" s="6"/>
      <c r="J131" s="6"/>
      <c r="K131" s="6"/>
      <c r="L131" s="2" t="s">
        <v>392</v>
      </c>
      <c r="M131" s="15" t="s">
        <v>212</v>
      </c>
    </row>
    <row r="132" spans="1:13" ht="15.6" x14ac:dyDescent="0.25">
      <c r="A132" s="1" t="s">
        <v>11</v>
      </c>
      <c r="B132" s="1" t="s">
        <v>215</v>
      </c>
      <c r="C132" s="1">
        <v>73701</v>
      </c>
      <c r="D132" s="1">
        <v>74267</v>
      </c>
      <c r="E132" s="1" t="s">
        <v>13</v>
      </c>
      <c r="F132" s="1">
        <f t="shared" si="2"/>
        <v>567</v>
      </c>
      <c r="G132" s="1" t="s">
        <v>15</v>
      </c>
      <c r="H132" s="11" t="s">
        <v>204</v>
      </c>
      <c r="I132" s="6"/>
      <c r="J132" s="6"/>
      <c r="K132" s="6"/>
      <c r="L132" s="2" t="s">
        <v>393</v>
      </c>
      <c r="M132" s="15" t="s">
        <v>214</v>
      </c>
    </row>
    <row r="133" spans="1:13" ht="15.6" x14ac:dyDescent="0.25">
      <c r="A133" s="1" t="s">
        <v>11</v>
      </c>
      <c r="B133" s="1" t="s">
        <v>217</v>
      </c>
      <c r="C133" s="1">
        <v>74254</v>
      </c>
      <c r="D133" s="1">
        <v>74994</v>
      </c>
      <c r="E133" s="1" t="s">
        <v>13</v>
      </c>
      <c r="F133" s="1">
        <f t="shared" si="2"/>
        <v>741</v>
      </c>
      <c r="G133" s="1" t="s">
        <v>15</v>
      </c>
      <c r="H133" s="11" t="s">
        <v>204</v>
      </c>
      <c r="I133" s="6"/>
      <c r="J133" s="6"/>
      <c r="K133" s="6"/>
      <c r="L133" s="2" t="s">
        <v>394</v>
      </c>
      <c r="M133" s="15" t="s">
        <v>216</v>
      </c>
    </row>
    <row r="134" spans="1:13" ht="15.6" x14ac:dyDescent="0.25">
      <c r="A134" s="1" t="s">
        <v>11</v>
      </c>
      <c r="B134" s="1" t="s">
        <v>218</v>
      </c>
      <c r="C134" s="1">
        <v>77616</v>
      </c>
      <c r="D134" s="1">
        <v>77927</v>
      </c>
      <c r="E134" s="1" t="s">
        <v>13</v>
      </c>
      <c r="F134" s="1">
        <f t="shared" si="2"/>
        <v>312</v>
      </c>
      <c r="G134" s="1" t="s">
        <v>15</v>
      </c>
      <c r="H134" s="11" t="s">
        <v>204</v>
      </c>
      <c r="I134" s="6"/>
      <c r="J134" s="6"/>
      <c r="K134" s="6"/>
      <c r="L134" s="1"/>
      <c r="M134" s="1" t="s">
        <v>23</v>
      </c>
    </row>
    <row r="135" spans="1:13" ht="15.6" x14ac:dyDescent="0.25">
      <c r="A135" s="1" t="s">
        <v>11</v>
      </c>
      <c r="B135" s="1" t="s">
        <v>219</v>
      </c>
      <c r="C135" s="1">
        <v>77994</v>
      </c>
      <c r="D135" s="1">
        <v>78398</v>
      </c>
      <c r="E135" s="1" t="s">
        <v>13</v>
      </c>
      <c r="F135" s="1">
        <f t="shared" si="2"/>
        <v>405</v>
      </c>
      <c r="G135" s="1" t="s">
        <v>15</v>
      </c>
      <c r="H135" s="11" t="s">
        <v>204</v>
      </c>
      <c r="I135" s="6"/>
      <c r="J135" s="6"/>
      <c r="K135" s="6"/>
      <c r="L135" s="1"/>
      <c r="M135" s="1" t="s">
        <v>23</v>
      </c>
    </row>
    <row r="136" spans="1:13" ht="15.6" x14ac:dyDescent="0.25">
      <c r="A136" s="1" t="s">
        <v>11</v>
      </c>
      <c r="B136" s="1" t="s">
        <v>221</v>
      </c>
      <c r="C136" s="1">
        <v>79245</v>
      </c>
      <c r="D136" s="1">
        <v>81884</v>
      </c>
      <c r="E136" s="1" t="s">
        <v>13</v>
      </c>
      <c r="F136" s="1">
        <f t="shared" si="2"/>
        <v>2640</v>
      </c>
      <c r="G136" s="1" t="s">
        <v>15</v>
      </c>
      <c r="H136" s="11" t="s">
        <v>204</v>
      </c>
      <c r="I136" s="6"/>
      <c r="J136" s="6"/>
      <c r="K136" s="6"/>
      <c r="L136" s="2" t="s">
        <v>395</v>
      </c>
      <c r="M136" s="15" t="s">
        <v>220</v>
      </c>
    </row>
    <row r="137" spans="1:13" ht="15.6" x14ac:dyDescent="0.25">
      <c r="A137" s="1" t="s">
        <v>11</v>
      </c>
      <c r="B137" s="1" t="s">
        <v>223</v>
      </c>
      <c r="C137" s="1">
        <v>81884</v>
      </c>
      <c r="D137" s="1">
        <v>82273</v>
      </c>
      <c r="E137" s="1" t="s">
        <v>13</v>
      </c>
      <c r="F137" s="1">
        <f t="shared" si="2"/>
        <v>390</v>
      </c>
      <c r="G137" s="1" t="s">
        <v>15</v>
      </c>
      <c r="H137" s="11" t="s">
        <v>204</v>
      </c>
      <c r="I137" s="6"/>
      <c r="J137" s="6"/>
      <c r="K137" s="6"/>
      <c r="L137" s="2" t="s">
        <v>396</v>
      </c>
      <c r="M137" s="15" t="s">
        <v>222</v>
      </c>
    </row>
    <row r="138" spans="1:13" ht="15.6" x14ac:dyDescent="0.25">
      <c r="A138" s="1" t="s">
        <v>11</v>
      </c>
      <c r="B138" s="1" t="s">
        <v>224</v>
      </c>
      <c r="C138" s="1">
        <v>82273</v>
      </c>
      <c r="D138" s="1">
        <v>82908</v>
      </c>
      <c r="E138" s="1" t="s">
        <v>13</v>
      </c>
      <c r="F138" s="1">
        <f t="shared" si="2"/>
        <v>636</v>
      </c>
      <c r="G138" s="1" t="s">
        <v>15</v>
      </c>
      <c r="H138" s="11" t="s">
        <v>204</v>
      </c>
      <c r="I138" s="6"/>
      <c r="J138" s="6"/>
      <c r="K138" s="6"/>
      <c r="L138" s="2" t="s">
        <v>397</v>
      </c>
      <c r="M138" s="15" t="s">
        <v>222</v>
      </c>
    </row>
    <row r="139" spans="1:13" ht="15.6" x14ac:dyDescent="0.25">
      <c r="A139" s="1" t="s">
        <v>11</v>
      </c>
      <c r="B139" s="1" t="s">
        <v>225</v>
      </c>
      <c r="C139" s="1">
        <v>82943</v>
      </c>
      <c r="D139" s="1">
        <v>83344</v>
      </c>
      <c r="E139" s="1" t="s">
        <v>13</v>
      </c>
      <c r="F139" s="1">
        <f t="shared" si="2"/>
        <v>402</v>
      </c>
      <c r="G139" s="1" t="s">
        <v>15</v>
      </c>
      <c r="H139" s="11" t="s">
        <v>204</v>
      </c>
      <c r="I139" s="6"/>
      <c r="J139" s="6"/>
      <c r="K139" s="6"/>
      <c r="L139" s="1"/>
      <c r="M139" s="1" t="s">
        <v>23</v>
      </c>
    </row>
    <row r="140" spans="1:13" ht="15.6" x14ac:dyDescent="0.25">
      <c r="A140" s="1" t="s">
        <v>11</v>
      </c>
      <c r="B140" s="1" t="s">
        <v>226</v>
      </c>
      <c r="C140" s="1">
        <v>83341</v>
      </c>
      <c r="D140" s="1">
        <v>84330</v>
      </c>
      <c r="E140" s="1" t="s">
        <v>13</v>
      </c>
      <c r="F140" s="1">
        <f t="shared" si="2"/>
        <v>990</v>
      </c>
      <c r="G140" s="1" t="s">
        <v>15</v>
      </c>
      <c r="H140" s="11" t="s">
        <v>204</v>
      </c>
      <c r="I140" s="6"/>
      <c r="J140" s="6"/>
      <c r="K140" s="6"/>
      <c r="L140" s="2" t="s">
        <v>398</v>
      </c>
      <c r="M140" s="15" t="s">
        <v>222</v>
      </c>
    </row>
    <row r="141" spans="1:13" ht="15.6" x14ac:dyDescent="0.25">
      <c r="A141" s="1" t="s">
        <v>11</v>
      </c>
      <c r="B141" s="1" t="s">
        <v>227</v>
      </c>
      <c r="C141" s="1">
        <v>84343</v>
      </c>
      <c r="D141" s="1">
        <v>84981</v>
      </c>
      <c r="E141" s="1" t="s">
        <v>13</v>
      </c>
      <c r="F141" s="1">
        <f t="shared" si="2"/>
        <v>639</v>
      </c>
      <c r="G141" s="1" t="s">
        <v>15</v>
      </c>
      <c r="H141" s="11" t="s">
        <v>204</v>
      </c>
      <c r="I141" s="6"/>
      <c r="J141" s="6"/>
      <c r="K141" s="6"/>
      <c r="L141" s="2" t="s">
        <v>399</v>
      </c>
      <c r="M141" s="15" t="s">
        <v>222</v>
      </c>
    </row>
    <row r="142" spans="1:13" ht="15.6" x14ac:dyDescent="0.25">
      <c r="A142" s="1" t="s">
        <v>11</v>
      </c>
      <c r="B142" s="1" t="s">
        <v>229</v>
      </c>
      <c r="C142" s="1">
        <v>85040</v>
      </c>
      <c r="D142" s="1">
        <v>86995</v>
      </c>
      <c r="E142" s="1" t="s">
        <v>13</v>
      </c>
      <c r="F142" s="1">
        <f t="shared" si="2"/>
        <v>1956</v>
      </c>
      <c r="G142" s="1" t="s">
        <v>15</v>
      </c>
      <c r="H142" s="11" t="s">
        <v>204</v>
      </c>
      <c r="I142" s="6"/>
      <c r="J142" s="6"/>
      <c r="K142" s="6"/>
      <c r="L142" s="2" t="s">
        <v>400</v>
      </c>
      <c r="M142" s="15" t="s">
        <v>228</v>
      </c>
    </row>
    <row r="143" spans="1:13" ht="15.6" x14ac:dyDescent="0.25">
      <c r="A143" s="1" t="s">
        <v>11</v>
      </c>
      <c r="B143" s="1" t="s">
        <v>230</v>
      </c>
      <c r="C143" s="1">
        <v>87027</v>
      </c>
      <c r="D143" s="1">
        <v>87281</v>
      </c>
      <c r="E143" s="1" t="s">
        <v>13</v>
      </c>
      <c r="F143" s="1">
        <f t="shared" si="2"/>
        <v>255</v>
      </c>
      <c r="G143" s="1" t="s">
        <v>15</v>
      </c>
      <c r="H143" s="11" t="s">
        <v>204</v>
      </c>
      <c r="I143" s="6"/>
      <c r="J143" s="6"/>
      <c r="K143" s="6"/>
      <c r="L143" s="2"/>
      <c r="M143" s="15" t="s">
        <v>23</v>
      </c>
    </row>
    <row r="144" spans="1:13" ht="15.6" x14ac:dyDescent="0.25">
      <c r="A144" s="1" t="s">
        <v>11</v>
      </c>
      <c r="B144" s="1" t="s">
        <v>231</v>
      </c>
      <c r="C144" s="1">
        <v>87259</v>
      </c>
      <c r="D144" s="1">
        <v>87507</v>
      </c>
      <c r="E144" s="1" t="s">
        <v>13</v>
      </c>
      <c r="F144" s="1">
        <f t="shared" si="2"/>
        <v>249</v>
      </c>
      <c r="G144" s="1" t="s">
        <v>15</v>
      </c>
      <c r="H144" s="11" t="s">
        <v>204</v>
      </c>
      <c r="I144" s="6"/>
      <c r="J144" s="6"/>
      <c r="K144" s="6"/>
      <c r="L144" s="1"/>
      <c r="M144" s="1" t="s">
        <v>23</v>
      </c>
    </row>
    <row r="145" spans="1:13" ht="15.6" x14ac:dyDescent="0.25">
      <c r="A145" s="1" t="s">
        <v>11</v>
      </c>
      <c r="B145" s="1" t="s">
        <v>232</v>
      </c>
      <c r="C145" s="1">
        <v>87520</v>
      </c>
      <c r="D145" s="1">
        <v>87846</v>
      </c>
      <c r="E145" s="1" t="s">
        <v>13</v>
      </c>
      <c r="F145" s="1">
        <f t="shared" si="2"/>
        <v>327</v>
      </c>
      <c r="G145" s="1" t="s">
        <v>15</v>
      </c>
      <c r="H145" s="11" t="s">
        <v>204</v>
      </c>
      <c r="I145" s="6"/>
      <c r="J145" s="6"/>
      <c r="K145" s="6"/>
      <c r="L145" s="1"/>
      <c r="M145" s="1" t="s">
        <v>23</v>
      </c>
    </row>
    <row r="146" spans="1:13" ht="15.6" x14ac:dyDescent="0.25">
      <c r="A146" s="1" t="s">
        <v>11</v>
      </c>
      <c r="B146" s="1" t="s">
        <v>233</v>
      </c>
      <c r="C146" s="1">
        <v>87867</v>
      </c>
      <c r="D146" s="1">
        <v>88619</v>
      </c>
      <c r="E146" s="1" t="s">
        <v>13</v>
      </c>
      <c r="F146" s="1">
        <f t="shared" si="2"/>
        <v>753</v>
      </c>
      <c r="G146" s="1" t="s">
        <v>15</v>
      </c>
      <c r="H146" s="11" t="s">
        <v>204</v>
      </c>
      <c r="I146" s="6"/>
      <c r="J146" s="6"/>
      <c r="K146" s="6"/>
      <c r="L146" s="2" t="s">
        <v>401</v>
      </c>
      <c r="M146" s="15" t="s">
        <v>222</v>
      </c>
    </row>
    <row r="147" spans="1:13" ht="15.6" x14ac:dyDescent="0.25">
      <c r="A147" s="1" t="s">
        <v>11</v>
      </c>
      <c r="B147" s="1" t="s">
        <v>234</v>
      </c>
      <c r="C147" s="1">
        <v>88630</v>
      </c>
      <c r="D147" s="1">
        <v>88869</v>
      </c>
      <c r="E147" s="1" t="s">
        <v>13</v>
      </c>
      <c r="F147" s="1">
        <f t="shared" si="2"/>
        <v>240</v>
      </c>
      <c r="G147" s="1" t="s">
        <v>15</v>
      </c>
      <c r="H147" s="11" t="s">
        <v>204</v>
      </c>
      <c r="I147" s="6"/>
      <c r="J147" s="6"/>
      <c r="K147" s="6"/>
      <c r="L147" s="2"/>
      <c r="M147" s="15" t="s">
        <v>23</v>
      </c>
    </row>
    <row r="148" spans="1:13" ht="15.6" x14ac:dyDescent="0.25">
      <c r="A148" s="1" t="s">
        <v>11</v>
      </c>
      <c r="B148" s="1" t="s">
        <v>236</v>
      </c>
      <c r="C148" s="1">
        <v>88841</v>
      </c>
      <c r="D148" s="1">
        <v>89398</v>
      </c>
      <c r="E148" s="1" t="s">
        <v>13</v>
      </c>
      <c r="F148" s="1">
        <f t="shared" si="2"/>
        <v>558</v>
      </c>
      <c r="G148" s="1" t="s">
        <v>15</v>
      </c>
      <c r="H148" s="11" t="s">
        <v>204</v>
      </c>
      <c r="I148" s="6"/>
      <c r="J148" s="6"/>
      <c r="K148" s="6"/>
      <c r="L148" s="2" t="s">
        <v>402</v>
      </c>
      <c r="M148" s="15" t="s">
        <v>235</v>
      </c>
    </row>
    <row r="149" spans="1:13" ht="15.6" x14ac:dyDescent="0.25">
      <c r="A149" s="1" t="s">
        <v>11</v>
      </c>
      <c r="B149" s="1" t="s">
        <v>237</v>
      </c>
      <c r="C149" s="1">
        <v>89444</v>
      </c>
      <c r="D149" s="1">
        <v>89887</v>
      </c>
      <c r="E149" s="1" t="s">
        <v>13</v>
      </c>
      <c r="F149" s="1">
        <f t="shared" si="2"/>
        <v>444</v>
      </c>
      <c r="G149" s="1" t="s">
        <v>15</v>
      </c>
      <c r="H149" s="11" t="s">
        <v>204</v>
      </c>
      <c r="I149" s="6"/>
      <c r="J149" s="6"/>
      <c r="K149" s="6"/>
      <c r="L149" s="1"/>
      <c r="M149" s="1" t="s">
        <v>23</v>
      </c>
    </row>
    <row r="150" spans="1:13" ht="15.6" x14ac:dyDescent="0.25">
      <c r="A150" s="1" t="s">
        <v>11</v>
      </c>
      <c r="B150" s="1" t="s">
        <v>238</v>
      </c>
      <c r="C150" s="1">
        <v>89865</v>
      </c>
      <c r="D150" s="1">
        <v>91244</v>
      </c>
      <c r="E150" s="1" t="s">
        <v>13</v>
      </c>
      <c r="F150" s="1">
        <f t="shared" si="2"/>
        <v>1380</v>
      </c>
      <c r="G150" s="1" t="s">
        <v>15</v>
      </c>
      <c r="H150" s="11" t="s">
        <v>204</v>
      </c>
      <c r="I150" s="6"/>
      <c r="J150" s="6"/>
      <c r="K150" s="6"/>
      <c r="L150" s="2" t="s">
        <v>403</v>
      </c>
      <c r="M150" s="15" t="s">
        <v>222</v>
      </c>
    </row>
    <row r="151" spans="1:13" ht="15.6" x14ac:dyDescent="0.25">
      <c r="A151" s="1" t="s">
        <v>11</v>
      </c>
      <c r="B151" s="1" t="s">
        <v>240</v>
      </c>
      <c r="C151" s="1">
        <v>91244</v>
      </c>
      <c r="D151" s="1">
        <v>94093</v>
      </c>
      <c r="E151" s="1" t="s">
        <v>13</v>
      </c>
      <c r="F151" s="1">
        <f t="shared" si="2"/>
        <v>2850</v>
      </c>
      <c r="G151" s="1" t="s">
        <v>15</v>
      </c>
      <c r="H151" s="11" t="s">
        <v>204</v>
      </c>
      <c r="I151" s="6"/>
      <c r="J151" s="6"/>
      <c r="K151" s="6"/>
      <c r="L151" s="2" t="s">
        <v>404</v>
      </c>
      <c r="M151" s="15" t="s">
        <v>239</v>
      </c>
    </row>
    <row r="152" spans="1:13" ht="15.6" x14ac:dyDescent="0.25">
      <c r="A152" s="1" t="s">
        <v>11</v>
      </c>
      <c r="B152" s="1" t="s">
        <v>242</v>
      </c>
      <c r="C152" s="1">
        <v>94815</v>
      </c>
      <c r="D152" s="1">
        <v>95546</v>
      </c>
      <c r="E152" s="1" t="s">
        <v>13</v>
      </c>
      <c r="F152" s="1">
        <f t="shared" si="2"/>
        <v>732</v>
      </c>
      <c r="G152" s="1" t="s">
        <v>15</v>
      </c>
      <c r="H152" s="11" t="s">
        <v>204</v>
      </c>
      <c r="I152" s="6"/>
      <c r="J152" s="6"/>
      <c r="K152" s="6"/>
      <c r="L152" s="2" t="s">
        <v>405</v>
      </c>
      <c r="M152" s="15" t="s">
        <v>241</v>
      </c>
    </row>
    <row r="153" spans="1:13" ht="15.6" x14ac:dyDescent="0.25">
      <c r="A153" s="1" t="s">
        <v>11</v>
      </c>
      <c r="B153" s="1" t="s">
        <v>243</v>
      </c>
      <c r="C153" s="1">
        <v>95739</v>
      </c>
      <c r="D153" s="1">
        <v>96428</v>
      </c>
      <c r="E153" s="1" t="s">
        <v>13</v>
      </c>
      <c r="F153" s="1">
        <f t="shared" si="2"/>
        <v>690</v>
      </c>
      <c r="G153" s="1" t="s">
        <v>15</v>
      </c>
      <c r="H153" s="11" t="s">
        <v>204</v>
      </c>
      <c r="I153" s="6"/>
      <c r="J153" s="6"/>
      <c r="K153" s="6"/>
      <c r="L153" s="1"/>
      <c r="M153" s="1" t="s">
        <v>23</v>
      </c>
    </row>
    <row r="154" spans="1:13" ht="15.6" x14ac:dyDescent="0.25">
      <c r="A154" s="1" t="s">
        <v>11</v>
      </c>
      <c r="B154" s="1" t="s">
        <v>245</v>
      </c>
      <c r="C154" s="1">
        <v>96555</v>
      </c>
      <c r="D154" s="1">
        <v>98834</v>
      </c>
      <c r="E154" s="1" t="s">
        <v>13</v>
      </c>
      <c r="F154" s="1">
        <f t="shared" si="2"/>
        <v>2280</v>
      </c>
      <c r="G154" s="1" t="s">
        <v>15</v>
      </c>
      <c r="H154" s="11" t="s">
        <v>204</v>
      </c>
      <c r="I154" s="6"/>
      <c r="J154" s="6"/>
      <c r="K154" s="6"/>
      <c r="L154" s="2" t="s">
        <v>406</v>
      </c>
      <c r="M154" s="15" t="s">
        <v>244</v>
      </c>
    </row>
    <row r="155" spans="1:13" ht="15.6" x14ac:dyDescent="0.25">
      <c r="A155" s="1" t="s">
        <v>11</v>
      </c>
      <c r="B155" s="1" t="s">
        <v>247</v>
      </c>
      <c r="C155" s="1">
        <v>98834</v>
      </c>
      <c r="D155" s="1">
        <v>104092</v>
      </c>
      <c r="E155" s="1" t="s">
        <v>13</v>
      </c>
      <c r="F155" s="1">
        <f t="shared" si="2"/>
        <v>5259</v>
      </c>
      <c r="G155" s="1" t="s">
        <v>15</v>
      </c>
      <c r="H155" s="11" t="s">
        <v>204</v>
      </c>
      <c r="I155" s="6"/>
      <c r="J155" s="6"/>
      <c r="K155" s="6"/>
      <c r="L155" s="2" t="s">
        <v>407</v>
      </c>
      <c r="M155" s="15" t="s">
        <v>246</v>
      </c>
    </row>
    <row r="156" spans="1:13" ht="15.6" x14ac:dyDescent="0.25">
      <c r="A156" s="1" t="s">
        <v>11</v>
      </c>
      <c r="B156" s="1" t="s">
        <v>249</v>
      </c>
      <c r="C156" s="1">
        <v>104172</v>
      </c>
      <c r="D156" s="1">
        <v>104897</v>
      </c>
      <c r="E156" s="1" t="s">
        <v>13</v>
      </c>
      <c r="F156" s="1">
        <f t="shared" si="2"/>
        <v>726</v>
      </c>
      <c r="G156" s="1" t="s">
        <v>15</v>
      </c>
      <c r="H156" s="11" t="s">
        <v>204</v>
      </c>
      <c r="I156" s="6"/>
      <c r="J156" s="6"/>
      <c r="K156" s="6"/>
      <c r="L156" s="2" t="s">
        <v>408</v>
      </c>
      <c r="M156" s="15" t="s">
        <v>248</v>
      </c>
    </row>
    <row r="157" spans="1:13" ht="15.6" x14ac:dyDescent="0.25">
      <c r="A157" s="1" t="s">
        <v>11</v>
      </c>
      <c r="B157" s="1" t="s">
        <v>250</v>
      </c>
      <c r="C157" s="1">
        <v>104969</v>
      </c>
      <c r="D157" s="1">
        <v>105562</v>
      </c>
      <c r="E157" s="1" t="s">
        <v>13</v>
      </c>
      <c r="F157" s="1">
        <f t="shared" si="2"/>
        <v>594</v>
      </c>
      <c r="G157" s="1" t="s">
        <v>15</v>
      </c>
      <c r="H157" s="11" t="s">
        <v>204</v>
      </c>
      <c r="I157" s="6"/>
      <c r="J157" s="6"/>
      <c r="K157" s="6"/>
      <c r="L157" s="2" t="s">
        <v>289</v>
      </c>
      <c r="M157" s="15" t="s">
        <v>308</v>
      </c>
    </row>
    <row r="158" spans="1:13" ht="15.6" x14ac:dyDescent="0.25">
      <c r="A158" s="1" t="s">
        <v>11</v>
      </c>
      <c r="B158" s="1" t="s">
        <v>251</v>
      </c>
      <c r="C158" s="1">
        <v>105723</v>
      </c>
      <c r="D158" s="1">
        <v>106325</v>
      </c>
      <c r="E158" s="1" t="s">
        <v>13</v>
      </c>
      <c r="F158" s="1">
        <f t="shared" si="2"/>
        <v>603</v>
      </c>
      <c r="G158" s="1" t="s">
        <v>15</v>
      </c>
      <c r="H158" s="18" t="s">
        <v>278</v>
      </c>
      <c r="I158" s="18"/>
      <c r="J158" s="18"/>
      <c r="K158" s="18"/>
      <c r="L158" s="18"/>
      <c r="M158" s="18" t="s">
        <v>23</v>
      </c>
    </row>
    <row r="159" spans="1:13" ht="15.6" x14ac:dyDescent="0.25">
      <c r="A159" s="1" t="s">
        <v>11</v>
      </c>
      <c r="B159" s="1" t="s">
        <v>252</v>
      </c>
      <c r="C159" s="1">
        <v>106375</v>
      </c>
      <c r="D159" s="1">
        <v>107019</v>
      </c>
      <c r="E159" s="1" t="s">
        <v>13</v>
      </c>
      <c r="F159" s="1">
        <f t="shared" si="2"/>
        <v>645</v>
      </c>
      <c r="G159" s="1" t="s">
        <v>15</v>
      </c>
      <c r="H159" s="18" t="s">
        <v>276</v>
      </c>
      <c r="I159" s="18"/>
      <c r="J159" s="18"/>
      <c r="K159" s="18"/>
      <c r="L159" s="18"/>
      <c r="M159" s="18" t="s">
        <v>23</v>
      </c>
    </row>
    <row r="160" spans="1:13" ht="15.6" x14ac:dyDescent="0.25">
      <c r="A160" s="1" t="s">
        <v>11</v>
      </c>
      <c r="B160" s="1" t="s">
        <v>253</v>
      </c>
      <c r="C160" s="1">
        <v>107075</v>
      </c>
      <c r="D160" s="1">
        <v>107725</v>
      </c>
      <c r="E160" s="1" t="s">
        <v>13</v>
      </c>
      <c r="F160" s="1">
        <f t="shared" si="2"/>
        <v>651</v>
      </c>
      <c r="G160" s="1" t="s">
        <v>15</v>
      </c>
      <c r="H160" s="18" t="s">
        <v>276</v>
      </c>
      <c r="I160" s="18"/>
      <c r="J160" s="18"/>
      <c r="K160" s="18"/>
      <c r="L160" s="18"/>
      <c r="M160" s="18" t="s">
        <v>23</v>
      </c>
    </row>
    <row r="161" spans="1:13" ht="15.6" x14ac:dyDescent="0.25">
      <c r="A161" s="1" t="s">
        <v>11</v>
      </c>
      <c r="B161" s="1" t="s">
        <v>254</v>
      </c>
      <c r="C161" s="1">
        <v>107722</v>
      </c>
      <c r="D161" s="1">
        <v>108030</v>
      </c>
      <c r="E161" s="1" t="s">
        <v>13</v>
      </c>
      <c r="F161" s="1">
        <f t="shared" si="2"/>
        <v>309</v>
      </c>
      <c r="G161" s="1" t="s">
        <v>15</v>
      </c>
      <c r="H161" s="18" t="s">
        <v>276</v>
      </c>
      <c r="I161" s="18"/>
      <c r="J161" s="18"/>
      <c r="K161" s="18"/>
      <c r="L161" s="18"/>
      <c r="M161" s="18" t="s">
        <v>23</v>
      </c>
    </row>
    <row r="162" spans="1:13" ht="15.6" x14ac:dyDescent="0.25">
      <c r="A162" s="1" t="s">
        <v>11</v>
      </c>
      <c r="B162" s="1" t="s">
        <v>256</v>
      </c>
      <c r="C162" s="1">
        <v>108116</v>
      </c>
      <c r="D162" s="1">
        <v>109596</v>
      </c>
      <c r="E162" s="1" t="s">
        <v>33</v>
      </c>
      <c r="F162" s="1">
        <f t="shared" si="2"/>
        <v>1481</v>
      </c>
      <c r="G162" s="1" t="s">
        <v>40</v>
      </c>
      <c r="H162" s="18" t="s">
        <v>276</v>
      </c>
      <c r="I162" s="18" t="s">
        <v>255</v>
      </c>
      <c r="J162" s="18"/>
      <c r="K162" s="18"/>
      <c r="L162" s="18" t="s">
        <v>409</v>
      </c>
      <c r="M162" s="18" t="s">
        <v>287</v>
      </c>
    </row>
    <row r="163" spans="1:13" ht="15.6" x14ac:dyDescent="0.25">
      <c r="A163" s="1" t="s">
        <v>11</v>
      </c>
      <c r="B163" s="1" t="s">
        <v>258</v>
      </c>
      <c r="C163" s="1">
        <v>108116</v>
      </c>
      <c r="D163" s="1">
        <v>108153</v>
      </c>
      <c r="E163" s="1" t="s">
        <v>33</v>
      </c>
      <c r="F163" s="1">
        <f t="shared" si="2"/>
        <v>38</v>
      </c>
      <c r="G163" s="1" t="s">
        <v>34</v>
      </c>
      <c r="H163" s="18" t="s">
        <v>276</v>
      </c>
      <c r="I163" s="18" t="s">
        <v>255</v>
      </c>
      <c r="J163" s="18"/>
      <c r="K163" s="18"/>
      <c r="L163" s="18" t="s">
        <v>410</v>
      </c>
      <c r="M163" s="18" t="s">
        <v>257</v>
      </c>
    </row>
    <row r="164" spans="1:13" ht="15.6" x14ac:dyDescent="0.25">
      <c r="A164" s="1" t="s">
        <v>11</v>
      </c>
      <c r="B164" s="1" t="s">
        <v>260</v>
      </c>
      <c r="C164" s="1">
        <v>108263</v>
      </c>
      <c r="D164" s="1">
        <v>109123</v>
      </c>
      <c r="E164" s="1" t="s">
        <v>33</v>
      </c>
      <c r="F164" s="1">
        <f t="shared" si="2"/>
        <v>861</v>
      </c>
      <c r="G164" s="1" t="s">
        <v>15</v>
      </c>
      <c r="H164" s="18" t="s">
        <v>276</v>
      </c>
      <c r="I164" s="18" t="s">
        <v>255</v>
      </c>
      <c r="J164" s="18"/>
      <c r="K164" s="18"/>
      <c r="L164" s="24" t="s">
        <v>411</v>
      </c>
      <c r="M164" s="18" t="s">
        <v>259</v>
      </c>
    </row>
    <row r="165" spans="1:13" ht="15.6" x14ac:dyDescent="0.25">
      <c r="A165" s="1" t="s">
        <v>11</v>
      </c>
      <c r="B165" s="1" t="s">
        <v>261</v>
      </c>
      <c r="C165" s="1">
        <v>109306</v>
      </c>
      <c r="D165" s="1">
        <v>109596</v>
      </c>
      <c r="E165" s="1" t="s">
        <v>33</v>
      </c>
      <c r="F165" s="1">
        <f t="shared" si="2"/>
        <v>291</v>
      </c>
      <c r="G165" s="1" t="s">
        <v>38</v>
      </c>
      <c r="H165" s="18" t="s">
        <v>276</v>
      </c>
      <c r="I165" s="18" t="s">
        <v>255</v>
      </c>
      <c r="J165" s="18"/>
      <c r="K165" s="18"/>
      <c r="L165" s="18" t="s">
        <v>351</v>
      </c>
      <c r="M165" s="18" t="s">
        <v>288</v>
      </c>
    </row>
    <row r="166" spans="1:13" ht="15.6" x14ac:dyDescent="0.25">
      <c r="A166" s="1" t="s">
        <v>11</v>
      </c>
      <c r="B166" s="1" t="s">
        <v>262</v>
      </c>
      <c r="C166" s="1">
        <v>109597</v>
      </c>
      <c r="D166" s="1">
        <v>110416</v>
      </c>
      <c r="E166" s="1" t="s">
        <v>13</v>
      </c>
      <c r="F166" s="1">
        <f t="shared" si="2"/>
        <v>820</v>
      </c>
      <c r="G166" s="1" t="s">
        <v>40</v>
      </c>
      <c r="H166" s="18" t="s">
        <v>276</v>
      </c>
      <c r="I166" s="8" t="s">
        <v>79</v>
      </c>
      <c r="J166" s="8"/>
      <c r="K166" s="8"/>
      <c r="L166" s="8" t="s">
        <v>352</v>
      </c>
      <c r="M166" s="8" t="s">
        <v>80</v>
      </c>
    </row>
    <row r="167" spans="1:13" ht="15.6" x14ac:dyDescent="0.25">
      <c r="A167" s="1" t="s">
        <v>11</v>
      </c>
      <c r="B167" s="1" t="s">
        <v>263</v>
      </c>
      <c r="C167" s="1">
        <v>109597</v>
      </c>
      <c r="D167" s="1">
        <v>109610</v>
      </c>
      <c r="E167" s="1" t="s">
        <v>13</v>
      </c>
      <c r="F167" s="1">
        <f t="shared" si="2"/>
        <v>14</v>
      </c>
      <c r="G167" s="1" t="s">
        <v>34</v>
      </c>
      <c r="H167" s="18" t="s">
        <v>278</v>
      </c>
      <c r="I167" s="8" t="s">
        <v>79</v>
      </c>
      <c r="J167" s="8"/>
      <c r="K167" s="8"/>
      <c r="L167" s="8" t="s">
        <v>353</v>
      </c>
      <c r="M167" s="8" t="s">
        <v>85</v>
      </c>
    </row>
    <row r="168" spans="1:13" ht="15.6" x14ac:dyDescent="0.25">
      <c r="A168" s="1" t="s">
        <v>11</v>
      </c>
      <c r="B168" s="1" t="s">
        <v>264</v>
      </c>
      <c r="C168" s="1">
        <v>109660</v>
      </c>
      <c r="D168" s="1">
        <v>110364</v>
      </c>
      <c r="E168" s="1" t="s">
        <v>13</v>
      </c>
      <c r="F168" s="1">
        <f t="shared" si="2"/>
        <v>705</v>
      </c>
      <c r="G168" s="1" t="s">
        <v>15</v>
      </c>
      <c r="H168" s="18" t="s">
        <v>276</v>
      </c>
      <c r="I168" s="8" t="s">
        <v>79</v>
      </c>
      <c r="J168" s="8"/>
      <c r="K168" s="8"/>
      <c r="L168" s="8" t="s">
        <v>332</v>
      </c>
      <c r="M168" s="8" t="s">
        <v>83</v>
      </c>
    </row>
    <row r="169" spans="1:13" ht="15.6" x14ac:dyDescent="0.25">
      <c r="A169" s="1" t="s">
        <v>11</v>
      </c>
      <c r="B169" s="1" t="s">
        <v>265</v>
      </c>
      <c r="C169" s="1">
        <v>110403</v>
      </c>
      <c r="D169" s="1">
        <v>110416</v>
      </c>
      <c r="E169" s="1" t="s">
        <v>13</v>
      </c>
      <c r="F169" s="1">
        <f t="shared" si="2"/>
        <v>14</v>
      </c>
      <c r="G169" s="1" t="s">
        <v>34</v>
      </c>
      <c r="H169" s="18" t="s">
        <v>276</v>
      </c>
      <c r="I169" s="8" t="s">
        <v>79</v>
      </c>
      <c r="J169" s="8"/>
      <c r="K169" s="8"/>
      <c r="L169" s="8" t="s">
        <v>334</v>
      </c>
      <c r="M169" s="8" t="s">
        <v>36</v>
      </c>
    </row>
    <row r="170" spans="1:13" ht="15.6" x14ac:dyDescent="0.25">
      <c r="A170" s="1" t="s">
        <v>11</v>
      </c>
      <c r="B170" s="1" t="s">
        <v>266</v>
      </c>
      <c r="C170" s="1">
        <v>110599</v>
      </c>
      <c r="D170" s="1">
        <v>111078</v>
      </c>
      <c r="E170" s="1" t="s">
        <v>13</v>
      </c>
      <c r="F170" s="1">
        <f t="shared" si="2"/>
        <v>480</v>
      </c>
      <c r="G170" s="1" t="s">
        <v>15</v>
      </c>
      <c r="H170" s="11" t="s">
        <v>204</v>
      </c>
      <c r="I170" s="6"/>
      <c r="J170" s="6"/>
      <c r="K170" s="6"/>
      <c r="L170" s="1" t="s">
        <v>412</v>
      </c>
      <c r="M170" s="1" t="s">
        <v>267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pKPHS2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14047</dc:creator>
  <cp:lastModifiedBy>ALIENWARE</cp:lastModifiedBy>
  <dcterms:created xsi:type="dcterms:W3CDTF">2015-06-05T18:17:20Z</dcterms:created>
  <dcterms:modified xsi:type="dcterms:W3CDTF">2020-12-03T02:28:03Z</dcterms:modified>
</cp:coreProperties>
</file>