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FII_pHN7A8_JN232517 穆凯\"/>
    </mc:Choice>
  </mc:AlternateContent>
  <xr:revisionPtr revIDLastSave="0" documentId="13_ncr:1_{E2E1FDA9-D756-4FF7-A052-AE411DC69556}" xr6:coauthVersionLast="45" xr6:coauthVersionMax="45" xr10:uidLastSave="{00000000-0000-0000-0000-000000000000}"/>
  <bookViews>
    <workbookView xWindow="828" yWindow="-108" windowWidth="22320" windowHeight="13176" tabRatio="561" xr2:uid="{E521841E-C0E5-4A02-A314-DDC6BB946FE3}"/>
  </bookViews>
  <sheets>
    <sheet name="pHN7A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2" i="1"/>
</calcChain>
</file>

<file path=xl/sharedStrings.xml><?xml version="1.0" encoding="utf-8"?>
<sst xmlns="http://schemas.openxmlformats.org/spreadsheetml/2006/main" count="1042" uniqueCount="373">
  <si>
    <t>Seq_id</t>
    <phoneticPr fontId="1" type="noConversion"/>
  </si>
  <si>
    <t>#Locus_tag</t>
    <phoneticPr fontId="4" type="noConversion"/>
  </si>
  <si>
    <t>Start</t>
  </si>
  <si>
    <t>Stop</t>
  </si>
  <si>
    <t>Strand</t>
    <phoneticPr fontId="6" type="noConversion"/>
  </si>
  <si>
    <t>Length</t>
    <phoneticPr fontId="6" type="noConversion"/>
  </si>
  <si>
    <t>Type</t>
  </si>
  <si>
    <t>Classification</t>
    <phoneticPr fontId="3" type="noConversion"/>
  </si>
  <si>
    <t>Group</t>
    <phoneticPr fontId="3" type="noConversion"/>
  </si>
  <si>
    <t>Gene</t>
    <phoneticPr fontId="3" type="noConversion"/>
  </si>
  <si>
    <t>Product</t>
    <phoneticPr fontId="3" type="noConversion"/>
  </si>
  <si>
    <t>pHN7A8_001</t>
    <phoneticPr fontId="7" type="noConversion"/>
  </si>
  <si>
    <t>+</t>
  </si>
  <si>
    <t>CDS</t>
  </si>
  <si>
    <t>Backbone: Plasmid replication</t>
  </si>
  <si>
    <t>pHN7A8_002</t>
  </si>
  <si>
    <t>pHN7A8_003</t>
  </si>
  <si>
    <t>pHN7A8_004</t>
  </si>
  <si>
    <t>pHN7A8_005</t>
  </si>
  <si>
    <t>Backbone: Plasmid maintenance</t>
    <phoneticPr fontId="4" type="noConversion"/>
  </si>
  <si>
    <t>ydiL</t>
    <phoneticPr fontId="3" type="noConversion"/>
  </si>
  <si>
    <t>Membrane protease YdiL</t>
    <phoneticPr fontId="3" type="noConversion"/>
  </si>
  <si>
    <t>Type II toxin-antitoxin system antitoxin antitoxin PemI</t>
    <phoneticPr fontId="3" type="noConversion"/>
  </si>
  <si>
    <t>pHN7A8_007</t>
  </si>
  <si>
    <t>Type II toxin-antitoxin system toxin endoribonuclease PemK</t>
    <phoneticPr fontId="3" type="noConversion"/>
  </si>
  <si>
    <t>mobile_element</t>
  </si>
  <si>
    <t>Accessory module: MDR region</t>
    <phoneticPr fontId="7" type="noConversion"/>
  </si>
  <si>
    <t>ΔIS1R</t>
    <phoneticPr fontId="7" type="noConversion"/>
  </si>
  <si>
    <t>Insertion sequence: truncated IS1R</t>
  </si>
  <si>
    <t>pHN7A8_009</t>
  </si>
  <si>
    <t>repeat_region</t>
  </si>
  <si>
    <t>IS1R inverted repeat left</t>
  </si>
  <si>
    <t>pHN7A8_010</t>
  </si>
  <si>
    <t>IS1R transposase</t>
  </si>
  <si>
    <t>pHN7A8_011</t>
  </si>
  <si>
    <t>misc_feature</t>
  </si>
  <si>
    <t>pHN7A8_012</t>
  </si>
  <si>
    <t>Tn2 remnant</t>
    <phoneticPr fontId="7" type="noConversion"/>
  </si>
  <si>
    <t>pHN7A8_013</t>
  </si>
  <si>
    <t>IRL_Tn2</t>
    <phoneticPr fontId="7" type="noConversion"/>
  </si>
  <si>
    <t>Tn2 inverted repeat left</t>
    <phoneticPr fontId="7" type="noConversion"/>
  </si>
  <si>
    <t>pHN7A8_014</t>
  </si>
  <si>
    <t>-</t>
  </si>
  <si>
    <t>ΔtnpA</t>
    <phoneticPr fontId="7" type="noConversion"/>
  </si>
  <si>
    <t>pHN7A8_015</t>
  </si>
  <si>
    <t>IS26</t>
  </si>
  <si>
    <t>Insertion sequence: IS26</t>
  </si>
  <si>
    <t>pHN7A8_016</t>
  </si>
  <si>
    <t>IRR_IS26</t>
  </si>
  <si>
    <t>IS26 inverted repeat right</t>
  </si>
  <si>
    <t>pHN7A8_017</t>
  </si>
  <si>
    <t>tnpA</t>
  </si>
  <si>
    <t>IS26 transposase</t>
  </si>
  <si>
    <t>pHN7A8_018</t>
  </si>
  <si>
    <t>IRL_IS26</t>
  </si>
  <si>
    <t>IS26 inverted repeat left</t>
  </si>
  <si>
    <t>pHN7A8_019</t>
  </si>
  <si>
    <t>-</t>
    <phoneticPr fontId="7" type="noConversion"/>
  </si>
  <si>
    <t>∆Tn6377</t>
    <phoneticPr fontId="7" type="noConversion"/>
  </si>
  <si>
    <t>Unit transposon: truncated Tn6377</t>
  </si>
  <si>
    <t>pHN7A8_020</t>
  </si>
  <si>
    <t>pHN7A8_021</t>
  </si>
  <si>
    <t>ΔISEcp1</t>
    <phoneticPr fontId="4" type="noConversion"/>
  </si>
  <si>
    <t>Insertion sequence: truncated ISEcp1</t>
  </si>
  <si>
    <t>pHN7A8_022</t>
  </si>
  <si>
    <t>ΔtnpA</t>
    <phoneticPr fontId="4" type="noConversion"/>
  </si>
  <si>
    <t>Truncated ISEcp1 transposase</t>
    <phoneticPr fontId="4" type="noConversion"/>
  </si>
  <si>
    <t>pHN7A8_023</t>
  </si>
  <si>
    <t>IRR-1_ISEcp1</t>
    <phoneticPr fontId="4" type="noConversion"/>
  </si>
  <si>
    <t>ISEcp1 inverted repeat right</t>
    <phoneticPr fontId="4" type="noConversion"/>
  </si>
  <si>
    <t>pHN7A8_024</t>
  </si>
  <si>
    <t>pHN7A8_025</t>
  </si>
  <si>
    <t>IS903D</t>
    <phoneticPr fontId="8" type="noConversion"/>
  </si>
  <si>
    <t>Insertion sequence: IS903D</t>
    <phoneticPr fontId="8" type="noConversion"/>
  </si>
  <si>
    <t>pHN7A8_026</t>
  </si>
  <si>
    <t>IRL_IS903D</t>
    <phoneticPr fontId="8" type="noConversion"/>
  </si>
  <si>
    <t>IS903D inverted repeat left</t>
    <phoneticPr fontId="8" type="noConversion"/>
  </si>
  <si>
    <t>pHN7A8_027</t>
  </si>
  <si>
    <t>tnpA</t>
    <phoneticPr fontId="8" type="noConversion"/>
  </si>
  <si>
    <t>IS903D transposase</t>
    <phoneticPr fontId="8" type="noConversion"/>
  </si>
  <si>
    <t>pHN7A8_028</t>
  </si>
  <si>
    <t>IRR_IS903D</t>
    <phoneticPr fontId="8" type="noConversion"/>
  </si>
  <si>
    <t>IS903D inverted repeat right</t>
    <phoneticPr fontId="8" type="noConversion"/>
  </si>
  <si>
    <t>pHN7A8_029</t>
  </si>
  <si>
    <t>pHN7A8_030</t>
  </si>
  <si>
    <t>IRR-2_ISEcp1</t>
    <phoneticPr fontId="4" type="noConversion"/>
  </si>
  <si>
    <t>pHN7A8_031</t>
  </si>
  <si>
    <t>Δmcp</t>
    <phoneticPr fontId="7" type="noConversion"/>
  </si>
  <si>
    <t>Truncated methyl-accepting chemotaxis protein (pseudogene)</t>
    <phoneticPr fontId="7" type="noConversion"/>
  </si>
  <si>
    <t>pHN7A8_032</t>
  </si>
  <si>
    <t>Type B IS26–fosA3–IS26 unit</t>
    <phoneticPr fontId="7" type="noConversion"/>
  </si>
  <si>
    <t>Putative resistance unit: Type B IS26–fosA3–IS26 unit</t>
    <phoneticPr fontId="7" type="noConversion"/>
  </si>
  <si>
    <t>pHN7A8_033</t>
  </si>
  <si>
    <t>IS26</t>
    <phoneticPr fontId="7" type="noConversion"/>
  </si>
  <si>
    <t>pHN7A8_034</t>
  </si>
  <si>
    <t>pHN7A8_035</t>
  </si>
  <si>
    <t>pHN7A8_036</t>
  </si>
  <si>
    <t>pHN7A8_037</t>
  </si>
  <si>
    <t>fosA3</t>
    <phoneticPr fontId="7" type="noConversion"/>
  </si>
  <si>
    <t>Glutathione transferase FosA3</t>
    <phoneticPr fontId="7" type="noConversion"/>
  </si>
  <si>
    <t>pHN7A8_038</t>
  </si>
  <si>
    <t>orf1</t>
    <phoneticPr fontId="7" type="noConversion"/>
  </si>
  <si>
    <t>Orf1 protein</t>
    <phoneticPr fontId="7" type="noConversion"/>
  </si>
  <si>
    <t>pHN7A8_039</t>
  </si>
  <si>
    <t>pHN7A8_040</t>
  </si>
  <si>
    <t>pHN7A8_041</t>
  </si>
  <si>
    <t>pHN7A8_042</t>
  </si>
  <si>
    <t>pHN7A8_043</t>
  </si>
  <si>
    <t>IS1294</t>
    <phoneticPr fontId="4" type="noConversion"/>
  </si>
  <si>
    <t>Insertion sequence: IS1294</t>
    <phoneticPr fontId="4" type="noConversion"/>
  </si>
  <si>
    <t>pHN7A8_044</t>
  </si>
  <si>
    <t>misc_recomb</t>
  </si>
  <si>
    <t>oriIS</t>
    <phoneticPr fontId="4" type="noConversion"/>
  </si>
  <si>
    <t>pHN7A8_045</t>
  </si>
  <si>
    <t>tnpA</t>
    <phoneticPr fontId="4" type="noConversion"/>
  </si>
  <si>
    <t>pHN7A8_046</t>
  </si>
  <si>
    <t>ΔTn2</t>
    <phoneticPr fontId="7" type="noConversion"/>
  </si>
  <si>
    <t>Unit transposon: truncated Tn2</t>
  </si>
  <si>
    <t>pHN7A8_047</t>
  </si>
  <si>
    <t>ΔtnpR</t>
    <phoneticPr fontId="7" type="noConversion"/>
  </si>
  <si>
    <t>pHN7A8_048</t>
  </si>
  <si>
    <t>pHN7A8_049</t>
  </si>
  <si>
    <t>IRR_Tn2</t>
    <phoneticPr fontId="7" type="noConversion"/>
  </si>
  <si>
    <t>Tn2 inverted repeat right</t>
    <phoneticPr fontId="7" type="noConversion"/>
  </si>
  <si>
    <t>pHN7A8_050</t>
  </si>
  <si>
    <t>rmtB</t>
    <phoneticPr fontId="7" type="noConversion"/>
  </si>
  <si>
    <t>16S rRNA methylase RmtB</t>
  </si>
  <si>
    <t>pHN7A8_051</t>
  </si>
  <si>
    <t>slc</t>
    <phoneticPr fontId="7" type="noConversion"/>
  </si>
  <si>
    <t>Sodium/hydrogen exchanger Slc</t>
  </si>
  <si>
    <t>pHN7A8_052</t>
  </si>
  <si>
    <t>pHN7A8_053</t>
  </si>
  <si>
    <t>pHN7A8_054</t>
  </si>
  <si>
    <t>pHN7A8_055</t>
  </si>
  <si>
    <t>pHN7A8_056</t>
  </si>
  <si>
    <t>pHN7A8_057</t>
  </si>
  <si>
    <t>ΔinsB</t>
    <phoneticPr fontId="7" type="noConversion"/>
  </si>
  <si>
    <t>Truncated IS1R transposase (pseudogene)</t>
  </si>
  <si>
    <t>pHN7A8_058</t>
  </si>
  <si>
    <t>IRR_IS1R</t>
    <phoneticPr fontId="7" type="noConversion"/>
  </si>
  <si>
    <t>IS1R inverted repeat right</t>
  </si>
  <si>
    <t>pHN7A8_059</t>
  </si>
  <si>
    <t>Hypothetical protein</t>
    <phoneticPr fontId="8" type="noConversion"/>
  </si>
  <si>
    <t>pHN7A8_060</t>
  </si>
  <si>
    <t>pHN7A8_061</t>
  </si>
  <si>
    <t>Protein YcdA</t>
  </si>
  <si>
    <t>pHN7A8_062</t>
  </si>
  <si>
    <t>Protein YcdB</t>
  </si>
  <si>
    <t>pHN7A8_063</t>
  </si>
  <si>
    <t>stbB</t>
    <phoneticPr fontId="8" type="noConversion"/>
  </si>
  <si>
    <t>Mediator of plasmid stability</t>
    <phoneticPr fontId="8" type="noConversion"/>
  </si>
  <si>
    <t>pHN7A8_064</t>
  </si>
  <si>
    <t>stbA</t>
    <phoneticPr fontId="9" type="noConversion"/>
  </si>
  <si>
    <t>Mediator of plasmid stability</t>
    <phoneticPr fontId="9" type="noConversion"/>
  </si>
  <si>
    <t>pHN7A8_065</t>
  </si>
  <si>
    <t>+</t>
    <phoneticPr fontId="8" type="noConversion"/>
  </si>
  <si>
    <t>Hypothetical protein</t>
    <phoneticPr fontId="9" type="noConversion"/>
  </si>
  <si>
    <t>pHN7A8_066</t>
  </si>
  <si>
    <t>yubD</t>
    <phoneticPr fontId="8" type="noConversion"/>
  </si>
  <si>
    <t>Adenine-specific methyltransferase</t>
    <phoneticPr fontId="8" type="noConversion"/>
  </si>
  <si>
    <t>pHN7A8_067</t>
  </si>
  <si>
    <t>Putative cytoplasmic protein</t>
    <phoneticPr fontId="8" type="noConversion"/>
  </si>
  <si>
    <t>pHN7A8_068</t>
  </si>
  <si>
    <t>Hypothetical protein</t>
  </si>
  <si>
    <t>pHN7A8_069</t>
  </si>
  <si>
    <t>pHN7A8_070</t>
  </si>
  <si>
    <t>-</t>
    <phoneticPr fontId="8" type="noConversion"/>
  </si>
  <si>
    <t>pHN7A8_071</t>
  </si>
  <si>
    <t>klcA</t>
    <phoneticPr fontId="4" type="noConversion"/>
  </si>
  <si>
    <t>Antirestriction protein KlcA</t>
    <phoneticPr fontId="4" type="noConversion"/>
  </si>
  <si>
    <t>pHN7A8_072</t>
  </si>
  <si>
    <t>pHN7A8_073</t>
  </si>
  <si>
    <t>Protein YcjB</t>
  </si>
  <si>
    <t>pHN7A8_074</t>
  </si>
  <si>
    <t>E.c.I8</t>
    <phoneticPr fontId="6" type="noConversion"/>
  </si>
  <si>
    <t>Group IIB Intron: E.c.I8</t>
  </si>
  <si>
    <t>pHN7A8_075</t>
  </si>
  <si>
    <t>retA</t>
    <phoneticPr fontId="8" type="noConversion"/>
  </si>
  <si>
    <t>Reverse transcriptase</t>
  </si>
  <si>
    <t>pHN7A8_076</t>
  </si>
  <si>
    <t>pHN7A8_077</t>
  </si>
  <si>
    <t>pHN7A8_078</t>
  </si>
  <si>
    <t>pHN7A8_079</t>
  </si>
  <si>
    <t>Protein YdaB</t>
  </si>
  <si>
    <t>pHN7A8_080</t>
  </si>
  <si>
    <t>Hydrolase</t>
    <phoneticPr fontId="8" type="noConversion"/>
  </si>
  <si>
    <t>pHN7A8_081</t>
  </si>
  <si>
    <t>DNA-methyltransferase-like protein</t>
  </si>
  <si>
    <t>pHN7A8_082</t>
  </si>
  <si>
    <t>Protein YddA</t>
  </si>
  <si>
    <t>pHN7A8_083</t>
  </si>
  <si>
    <t>Single-stranded DNA-binding protein</t>
  </si>
  <si>
    <t>pHN7A8_084</t>
  </si>
  <si>
    <t>pHN7A8_085</t>
  </si>
  <si>
    <t>ParB-like nuclease</t>
  </si>
  <si>
    <t>pHN7A8_086</t>
  </si>
  <si>
    <t>pHN7A8_087</t>
  </si>
  <si>
    <t>Plasmid SOS inhibition protein B</t>
  </si>
  <si>
    <t>pHN7A8_088</t>
  </si>
  <si>
    <t>Plasmid SOS inhibition protein A</t>
  </si>
  <si>
    <t>pHN7A8_089</t>
  </si>
  <si>
    <t>Modulator of Hok protein</t>
  </si>
  <si>
    <t>pHN7A8_090</t>
  </si>
  <si>
    <t>Protein HokC</t>
  </si>
  <si>
    <t>pHN7A8_091</t>
  </si>
  <si>
    <t>pHN7A8_092</t>
  </si>
  <si>
    <t>pHN7A8_093</t>
  </si>
  <si>
    <t>pHN7A8_094</t>
  </si>
  <si>
    <t xml:space="preserve">slt </t>
    <phoneticPr fontId="8" type="noConversion"/>
  </si>
  <si>
    <t>pHN7A8_095</t>
  </si>
  <si>
    <t>Backbone: Conjugal transfer</t>
    <phoneticPr fontId="8" type="noConversion"/>
  </si>
  <si>
    <t>oriT</t>
    <phoneticPr fontId="7" type="noConversion"/>
  </si>
  <si>
    <t>Origin of conjugative replication</t>
    <phoneticPr fontId="6" type="noConversion"/>
  </si>
  <si>
    <t>pHN7A8_096</t>
  </si>
  <si>
    <t>Relaxosome auxiliary protein</t>
    <phoneticPr fontId="6" type="noConversion"/>
  </si>
  <si>
    <t>pHN7A8_097</t>
  </si>
  <si>
    <t>F-type type IV secretion protein</t>
    <phoneticPr fontId="3" type="noConversion"/>
  </si>
  <si>
    <t>pHN7A8_098</t>
  </si>
  <si>
    <t>Relaxosome auxiliary protein</t>
    <phoneticPr fontId="3" type="noConversion"/>
  </si>
  <si>
    <t>pHN7A8_099</t>
  </si>
  <si>
    <t>F-type type IV secretion, propilin/conjugative pilus component</t>
    <phoneticPr fontId="6" type="noConversion"/>
  </si>
  <si>
    <t>pHN7A8_100</t>
  </si>
  <si>
    <t>pHN7A8_101</t>
  </si>
  <si>
    <t>pHN7A8_102</t>
  </si>
  <si>
    <t>F-type type IV secretion, outer membrane-associated protein/outer membrane complex component</t>
    <phoneticPr fontId="6" type="noConversion"/>
  </si>
  <si>
    <t>pHN7A8_103</t>
  </si>
  <si>
    <t>pHN7A8_104</t>
  </si>
  <si>
    <t>traP</t>
    <phoneticPr fontId="3" type="noConversion"/>
  </si>
  <si>
    <t>pHN7A8_105</t>
  </si>
  <si>
    <t>trbD</t>
    <phoneticPr fontId="3" type="noConversion"/>
  </si>
  <si>
    <t>pHN7A8_106</t>
  </si>
  <si>
    <t>trbG</t>
    <phoneticPr fontId="3" type="noConversion"/>
  </si>
  <si>
    <t>IncF plasmid conjugative transfer protein TrbG</t>
  </si>
  <si>
    <t>pHN7A8_107</t>
  </si>
  <si>
    <t>F-type type IV secretion, outer membrane-associated protein/outer membrane complex component</t>
    <phoneticPr fontId="3" type="noConversion"/>
  </si>
  <si>
    <t>pHN7A8_108</t>
  </si>
  <si>
    <t>traR</t>
    <phoneticPr fontId="6" type="noConversion"/>
  </si>
  <si>
    <t>pHN7A8_109</t>
  </si>
  <si>
    <t>pHN7A8_110</t>
  </si>
  <si>
    <t>F-type type IV secretion, pilus extension and retraction protein</t>
    <phoneticPr fontId="3" type="noConversion"/>
  </si>
  <si>
    <t>pHN7A8_111</t>
  </si>
  <si>
    <t>pHN7A8_112</t>
  </si>
  <si>
    <t>pHN7A8_113</t>
  </si>
  <si>
    <t>pHN7A8_114</t>
  </si>
  <si>
    <t>pHN7A8_115</t>
  </si>
  <si>
    <t>pHN7A8_116</t>
  </si>
  <si>
    <t>pHN7A8_117</t>
  </si>
  <si>
    <t>HNH endonucleas</t>
  </si>
  <si>
    <t>pHN7A8_118</t>
  </si>
  <si>
    <t>F-type type IV secretion, mating pair stabilization protein</t>
    <phoneticPr fontId="3" type="noConversion"/>
  </si>
  <si>
    <t>pHN7A8_119</t>
  </si>
  <si>
    <t>trbE</t>
    <phoneticPr fontId="3" type="noConversion"/>
  </si>
  <si>
    <t>pHN7A8_120</t>
  </si>
  <si>
    <t>F-type type IV secretion, pilus extension and retraction protein</t>
    <phoneticPr fontId="6" type="noConversion"/>
  </si>
  <si>
    <t>pHN7A8_121</t>
  </si>
  <si>
    <t>traQ</t>
    <phoneticPr fontId="3" type="noConversion"/>
  </si>
  <si>
    <t>pHN7A8_122</t>
  </si>
  <si>
    <t>F-type type IV secretion, disulfide bond formation</t>
    <phoneticPr fontId="3" type="noConversion"/>
  </si>
  <si>
    <t>pHN7A8_123</t>
  </si>
  <si>
    <t>trbJ</t>
    <phoneticPr fontId="3" type="noConversion"/>
  </si>
  <si>
    <t>pHN7A8_124</t>
  </si>
  <si>
    <t>trbF</t>
    <phoneticPr fontId="3" type="noConversion"/>
  </si>
  <si>
    <t>pHN7A8_125</t>
  </si>
  <si>
    <t>pHN7A8_126</t>
  </si>
  <si>
    <t>F-type type IV secretion, mating pair stabilization protein</t>
    <phoneticPr fontId="6" type="noConversion"/>
  </si>
  <si>
    <t>pHN7A8_127</t>
  </si>
  <si>
    <t>Entry exclusion protein</t>
    <phoneticPr fontId="3" type="noConversion"/>
  </si>
  <si>
    <t>pHN7A8_128</t>
  </si>
  <si>
    <t>Surface exclusion protein</t>
    <phoneticPr fontId="3" type="noConversion"/>
  </si>
  <si>
    <t>pHN7A8_129</t>
  </si>
  <si>
    <t>yhfA</t>
    <phoneticPr fontId="3" type="noConversion"/>
  </si>
  <si>
    <t>Protein YhfA</t>
    <phoneticPr fontId="3" type="noConversion"/>
  </si>
  <si>
    <t>pHN7A8_130</t>
  </si>
  <si>
    <t>Coupling protein</t>
    <phoneticPr fontId="3" type="noConversion"/>
  </si>
  <si>
    <t>pHN7A8_131</t>
  </si>
  <si>
    <t>Relaxase</t>
    <phoneticPr fontId="3" type="noConversion"/>
  </si>
  <si>
    <t>pHN7A8_132</t>
  </si>
  <si>
    <t>F-type type IV secretion, pilin acetylase</t>
    <phoneticPr fontId="3" type="noConversion"/>
  </si>
  <si>
    <t>pHN7A8_133</t>
  </si>
  <si>
    <t>finO</t>
    <phoneticPr fontId="3" type="noConversion"/>
  </si>
  <si>
    <t>Conjugal transfer fertility inhibition protein FinO</t>
    <phoneticPr fontId="3" type="noConversion"/>
  </si>
  <si>
    <t>pHN7A8_134</t>
  </si>
  <si>
    <t>yigA</t>
    <phoneticPr fontId="3" type="noConversion"/>
  </si>
  <si>
    <t>Protein YigA</t>
    <phoneticPr fontId="3" type="noConversion"/>
  </si>
  <si>
    <t>pHN7A8_135</t>
  </si>
  <si>
    <t>yigB</t>
    <phoneticPr fontId="3" type="noConversion"/>
  </si>
  <si>
    <t>Protein YigB</t>
    <phoneticPr fontId="3" type="noConversion"/>
  </si>
  <si>
    <t>pHN7A8_136</t>
  </si>
  <si>
    <t>yihA</t>
    <phoneticPr fontId="3" type="noConversion"/>
  </si>
  <si>
    <t>Protein YihA</t>
    <phoneticPr fontId="3" type="noConversion"/>
  </si>
  <si>
    <t>pHN7A8_137</t>
  </si>
  <si>
    <t>Modulator of post-segregation killing protein</t>
  </si>
  <si>
    <t>IncFIIpHN7A8 replication protein RepA2</t>
    <phoneticPr fontId="3" type="noConversion"/>
  </si>
  <si>
    <t>IncFIIpHN7A8 replication protein RepA6</t>
    <phoneticPr fontId="3" type="noConversion"/>
  </si>
  <si>
    <t>IncFIIpHN7A8 replication protein RepA1</t>
    <phoneticPr fontId="3" type="noConversion"/>
  </si>
  <si>
    <t>IncFIIpHN7A8 replication protein RepA4</t>
    <phoneticPr fontId="3" type="noConversion"/>
  </si>
  <si>
    <t>JN232517</t>
  </si>
  <si>
    <t>Truncated Tn2 transposase</t>
    <phoneticPr fontId="7" type="noConversion"/>
  </si>
  <si>
    <t>Unit transposon: Tn2 remnant</t>
    <phoneticPr fontId="7" type="noConversion"/>
  </si>
  <si>
    <t>tivF16</t>
    <phoneticPr fontId="3" type="noConversion"/>
  </si>
  <si>
    <t>rlx</t>
    <phoneticPr fontId="3" type="noConversion"/>
  </si>
  <si>
    <t>cpl</t>
    <phoneticPr fontId="3" type="noConversion"/>
  </si>
  <si>
    <t>sfx</t>
    <phoneticPr fontId="3" type="noConversion"/>
  </si>
  <si>
    <t>eex</t>
    <phoneticPr fontId="3" type="noConversion"/>
  </si>
  <si>
    <t>tivF3</t>
    <phoneticPr fontId="3" type="noConversion"/>
  </si>
  <si>
    <t>tivF4</t>
    <phoneticPr fontId="3" type="noConversion"/>
  </si>
  <si>
    <t>tivF18</t>
    <phoneticPr fontId="3" type="noConversion"/>
  </si>
  <si>
    <t>tivF2</t>
    <phoneticPr fontId="3" type="noConversion"/>
  </si>
  <si>
    <t>tivF6</t>
    <phoneticPr fontId="3" type="noConversion"/>
  </si>
  <si>
    <t>tivF9</t>
    <phoneticPr fontId="3" type="noConversion"/>
  </si>
  <si>
    <t>tivF7</t>
    <phoneticPr fontId="3" type="noConversion"/>
  </si>
  <si>
    <t>tivF8</t>
    <phoneticPr fontId="3" type="noConversion"/>
  </si>
  <si>
    <t>tivF5</t>
    <phoneticPr fontId="3" type="noConversion"/>
  </si>
  <si>
    <t>tivF15</t>
    <phoneticPr fontId="3" type="noConversion"/>
  </si>
  <si>
    <t>tivF14</t>
    <phoneticPr fontId="3" type="noConversion"/>
  </si>
  <si>
    <t>tivF13</t>
    <phoneticPr fontId="3" type="noConversion"/>
  </si>
  <si>
    <t>tivF12</t>
    <phoneticPr fontId="3" type="noConversion"/>
  </si>
  <si>
    <t>tivF11</t>
    <phoneticPr fontId="3" type="noConversion"/>
  </si>
  <si>
    <t>tivF10</t>
    <phoneticPr fontId="3" type="noConversion"/>
  </si>
  <si>
    <t>tivF1</t>
    <phoneticPr fontId="3" type="noConversion"/>
  </si>
  <si>
    <t>dtr1</t>
    <phoneticPr fontId="3" type="noConversion"/>
  </si>
  <si>
    <t>tivF19</t>
    <phoneticPr fontId="3" type="noConversion"/>
  </si>
  <si>
    <t>dtr2</t>
    <phoneticPr fontId="3" type="noConversion"/>
  </si>
  <si>
    <t>Soluble Lytic transglycosylase</t>
    <phoneticPr fontId="8" type="noConversion"/>
  </si>
  <si>
    <t>F-type type IV secretion, ATPase/inner membrane complex component</t>
    <phoneticPr fontId="3" type="noConversion"/>
  </si>
  <si>
    <t>F-type type IV secretion, pilus-tip protein/conjugative pilus component</t>
    <phoneticPr fontId="6" type="noConversion"/>
  </si>
  <si>
    <t>F-type type IV secretion, polytopic protein/inner membrane complex component</t>
    <phoneticPr fontId="6" type="noConversion"/>
  </si>
  <si>
    <t xml:space="preserve">IS1294 terIS </t>
  </si>
  <si>
    <t xml:space="preserve">IS1294 oriIS </t>
  </si>
  <si>
    <t>pHN7A8_138</t>
  </si>
  <si>
    <t>Beta-lactamase TEM-1B</t>
  </si>
  <si>
    <t>∆Tn6503a</t>
  </si>
  <si>
    <t>Composite transposon: truncated Tn6503a</t>
    <phoneticPr fontId="3" type="noConversion"/>
  </si>
  <si>
    <t>Extended-spectrum beta-lactamase CTX-M-14</t>
  </si>
  <si>
    <t>pHN7A8_008</t>
  </si>
  <si>
    <t>pHN7A8_139</t>
  </si>
  <si>
    <t>pHN7A8_006</t>
    <phoneticPr fontId="3" type="noConversion"/>
  </si>
  <si>
    <r>
      <t>Plasmid: IncFII</t>
    </r>
    <r>
      <rPr>
        <b/>
        <vertAlign val="subscript"/>
        <sz val="12"/>
        <rFont val="Times New Roman"/>
        <family val="1"/>
      </rPr>
      <t>pHN7A8</t>
    </r>
    <phoneticPr fontId="13" type="noConversion"/>
  </si>
  <si>
    <t>pHN7A8</t>
  </si>
  <si>
    <t>Truncated Tn2 resolvase (pseudogene)</t>
    <phoneticPr fontId="7" type="noConversion"/>
  </si>
  <si>
    <t>repA2</t>
    <phoneticPr fontId="3" type="noConversion"/>
  </si>
  <si>
    <t>repA6</t>
    <phoneticPr fontId="3" type="noConversion"/>
  </si>
  <si>
    <t>repA1</t>
    <phoneticPr fontId="3" type="noConversion"/>
  </si>
  <si>
    <t>repA4</t>
    <phoneticPr fontId="3" type="noConversion"/>
  </si>
  <si>
    <t>pemI</t>
    <phoneticPr fontId="3" type="noConversion"/>
  </si>
  <si>
    <t>pemK</t>
    <phoneticPr fontId="3" type="noConversion"/>
  </si>
  <si>
    <t>IRL_IS1R</t>
    <phoneticPr fontId="3" type="noConversion"/>
  </si>
  <si>
    <t>insA</t>
    <phoneticPr fontId="3" type="noConversion"/>
  </si>
  <si>
    <t>ΔinsB</t>
    <phoneticPr fontId="3" type="noConversion"/>
  </si>
  <si>
    <t>IS26</t>
    <phoneticPr fontId="3" type="noConversion"/>
  </si>
  <si>
    <t>IRR_IS26</t>
    <phoneticPr fontId="3" type="noConversion"/>
  </si>
  <si>
    <t>tnpA</t>
    <phoneticPr fontId="3" type="noConversion"/>
  </si>
  <si>
    <t>IRL_IS26</t>
    <phoneticPr fontId="3" type="noConversion"/>
  </si>
  <si>
    <t>blaCTX-M-14</t>
    <phoneticPr fontId="3" type="noConversion"/>
  </si>
  <si>
    <t>terIS</t>
    <phoneticPr fontId="3" type="noConversion"/>
  </si>
  <si>
    <t>blaTEM-1B</t>
    <phoneticPr fontId="3" type="noConversion"/>
  </si>
  <si>
    <t>ycdA</t>
    <phoneticPr fontId="3" type="noConversion"/>
  </si>
  <si>
    <t>ycdB</t>
    <phoneticPr fontId="3" type="noConversion"/>
  </si>
  <si>
    <t>ycjB</t>
    <phoneticPr fontId="3" type="noConversion"/>
  </si>
  <si>
    <t>ydaB</t>
    <phoneticPr fontId="3" type="noConversion"/>
  </si>
  <si>
    <t>ydbA</t>
    <phoneticPr fontId="3" type="noConversion"/>
  </si>
  <si>
    <t>ydcA</t>
    <phoneticPr fontId="3" type="noConversion"/>
  </si>
  <si>
    <t>yddA</t>
    <phoneticPr fontId="3" type="noConversion"/>
  </si>
  <si>
    <t>ssb</t>
    <phoneticPr fontId="3" type="noConversion"/>
  </si>
  <si>
    <t>psiB</t>
    <phoneticPr fontId="3" type="noConversion"/>
  </si>
  <si>
    <t>psiA</t>
    <phoneticPr fontId="3" type="noConversion"/>
  </si>
  <si>
    <t>mok</t>
    <phoneticPr fontId="3" type="noConversion"/>
  </si>
  <si>
    <t>hok</t>
    <phoneticPr fontId="3" type="noConversion"/>
  </si>
  <si>
    <t>srnB</t>
    <phoneticPr fontId="3" type="noConversion"/>
  </si>
  <si>
    <t>IS1294 transposase</t>
    <phoneticPr fontId="4" type="noConversion"/>
  </si>
  <si>
    <t>Truncated IS1R transposase (pseudogene)</t>
    <phoneticPr fontId="3" type="noConversion"/>
  </si>
  <si>
    <t>∆iroN</t>
  </si>
  <si>
    <t>Truncated iron outer membrane transporter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</si>
</sst>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63"/>
      <name val="宋体"/>
      <family val="3"/>
      <charset val="134"/>
    </font>
    <font>
      <b/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b/>
      <vertAlign val="subscript"/>
      <sz val="12"/>
      <name val="Times New Roman"/>
      <family val="1"/>
    </font>
    <font>
      <b/>
      <sz val="10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7FB7-79A6-4CD9-8FCB-866B3EF7FD1B}">
  <dimension ref="A1:M140"/>
  <sheetViews>
    <sheetView tabSelected="1" zoomScale="70" zoomScaleNormal="70" workbookViewId="0">
      <selection activeCell="L22" sqref="L22"/>
    </sheetView>
  </sheetViews>
  <sheetFormatPr defaultColWidth="9.109375" defaultRowHeight="15.6" x14ac:dyDescent="0.25"/>
  <cols>
    <col min="1" max="1" width="11.109375" style="11" bestFit="1" customWidth="1"/>
    <col min="2" max="2" width="14.5546875" style="11" bestFit="1" customWidth="1"/>
    <col min="3" max="4" width="7.44140625" style="11" bestFit="1" customWidth="1"/>
    <col min="5" max="5" width="8.33203125" style="11" bestFit="1" customWidth="1"/>
    <col min="6" max="6" width="8.88671875" style="11" bestFit="1" customWidth="1"/>
    <col min="7" max="7" width="18.21875" style="11" bestFit="1" customWidth="1"/>
    <col min="8" max="8" width="36.44140625" style="11" customWidth="1"/>
    <col min="9" max="9" width="32.77734375" style="11" bestFit="1" customWidth="1"/>
    <col min="10" max="10" width="11.33203125" style="11" bestFit="1" customWidth="1"/>
    <col min="11" max="11" width="10" style="11" bestFit="1" customWidth="1"/>
    <col min="12" max="12" width="32.77734375" style="11" bestFit="1" customWidth="1"/>
    <col min="13" max="13" width="109" style="11" bestFit="1" customWidth="1"/>
    <col min="14" max="16384" width="9.109375" style="11"/>
  </cols>
  <sheetData>
    <row r="1" spans="1:13" x14ac:dyDescent="0.25">
      <c r="A1" s="5" t="s">
        <v>0</v>
      </c>
      <c r="B1" s="5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8</v>
      </c>
      <c r="K1" s="2" t="s">
        <v>8</v>
      </c>
      <c r="L1" s="2" t="s">
        <v>9</v>
      </c>
      <c r="M1" s="2" t="s">
        <v>10</v>
      </c>
    </row>
    <row r="2" spans="1:13" ht="18" x14ac:dyDescent="0.25">
      <c r="A2" s="3" t="s">
        <v>296</v>
      </c>
      <c r="B2" s="3" t="s">
        <v>11</v>
      </c>
      <c r="C2" s="3">
        <v>1</v>
      </c>
      <c r="D2" s="1">
        <v>76878</v>
      </c>
      <c r="E2" s="3" t="s">
        <v>12</v>
      </c>
      <c r="F2" s="1">
        <f>D2-C2+1</f>
        <v>76878</v>
      </c>
      <c r="G2" s="3" t="s">
        <v>25</v>
      </c>
      <c r="H2" s="3" t="s">
        <v>337</v>
      </c>
      <c r="I2" s="2"/>
      <c r="J2" s="2"/>
      <c r="K2" s="2"/>
      <c r="L2" s="2" t="s">
        <v>338</v>
      </c>
      <c r="M2" s="3" t="s">
        <v>337</v>
      </c>
    </row>
    <row r="3" spans="1:13" x14ac:dyDescent="0.25">
      <c r="A3" s="3" t="s">
        <v>296</v>
      </c>
      <c r="B3" s="3" t="s">
        <v>15</v>
      </c>
      <c r="C3" s="3">
        <v>1</v>
      </c>
      <c r="D3" s="3">
        <v>249</v>
      </c>
      <c r="E3" s="3" t="s">
        <v>12</v>
      </c>
      <c r="F3" s="1">
        <f t="shared" ref="F3:F66" si="0">D3-C3+1</f>
        <v>249</v>
      </c>
      <c r="G3" s="3" t="s">
        <v>13</v>
      </c>
      <c r="H3" s="4" t="s">
        <v>14</v>
      </c>
      <c r="I3" s="3"/>
      <c r="J3" s="12"/>
      <c r="K3" s="12"/>
      <c r="L3" s="5" t="s">
        <v>340</v>
      </c>
      <c r="M3" s="5" t="s">
        <v>292</v>
      </c>
    </row>
    <row r="4" spans="1:13" x14ac:dyDescent="0.25">
      <c r="A4" s="3" t="s">
        <v>296</v>
      </c>
      <c r="B4" s="3" t="s">
        <v>16</v>
      </c>
      <c r="C4" s="3">
        <v>494</v>
      </c>
      <c r="D4" s="3">
        <v>568</v>
      </c>
      <c r="E4" s="3" t="s">
        <v>12</v>
      </c>
      <c r="F4" s="1">
        <f t="shared" si="0"/>
        <v>75</v>
      </c>
      <c r="G4" s="3" t="s">
        <v>13</v>
      </c>
      <c r="H4" s="4" t="s">
        <v>14</v>
      </c>
      <c r="I4" s="3"/>
      <c r="J4" s="12"/>
      <c r="K4" s="12"/>
      <c r="L4" s="5" t="s">
        <v>341</v>
      </c>
      <c r="M4" s="5" t="s">
        <v>293</v>
      </c>
    </row>
    <row r="5" spans="1:13" x14ac:dyDescent="0.25">
      <c r="A5" s="3" t="s">
        <v>296</v>
      </c>
      <c r="B5" s="3" t="s">
        <v>17</v>
      </c>
      <c r="C5" s="3">
        <v>561</v>
      </c>
      <c r="D5" s="3">
        <v>1418</v>
      </c>
      <c r="E5" s="3" t="s">
        <v>12</v>
      </c>
      <c r="F5" s="1">
        <f t="shared" si="0"/>
        <v>858</v>
      </c>
      <c r="G5" s="3" t="s">
        <v>13</v>
      </c>
      <c r="H5" s="4" t="s">
        <v>14</v>
      </c>
      <c r="I5" s="3"/>
      <c r="J5" s="12"/>
      <c r="K5" s="12"/>
      <c r="L5" s="5" t="s">
        <v>342</v>
      </c>
      <c r="M5" s="5" t="s">
        <v>294</v>
      </c>
    </row>
    <row r="6" spans="1:13" x14ac:dyDescent="0.25">
      <c r="A6" s="3" t="s">
        <v>296</v>
      </c>
      <c r="B6" s="3" t="s">
        <v>18</v>
      </c>
      <c r="C6" s="3">
        <v>1781</v>
      </c>
      <c r="D6" s="3">
        <v>2167</v>
      </c>
      <c r="E6" s="3" t="s">
        <v>12</v>
      </c>
      <c r="F6" s="1">
        <f t="shared" si="0"/>
        <v>387</v>
      </c>
      <c r="G6" s="3" t="s">
        <v>13</v>
      </c>
      <c r="H6" s="4" t="s">
        <v>14</v>
      </c>
      <c r="I6" s="3"/>
      <c r="J6" s="12"/>
      <c r="K6" s="12"/>
      <c r="L6" s="5" t="s">
        <v>343</v>
      </c>
      <c r="M6" s="5" t="s">
        <v>295</v>
      </c>
    </row>
    <row r="7" spans="1:13" x14ac:dyDescent="0.25">
      <c r="A7" s="3" t="s">
        <v>296</v>
      </c>
      <c r="B7" s="3" t="s">
        <v>336</v>
      </c>
      <c r="C7" s="3">
        <v>2357</v>
      </c>
      <c r="D7" s="3">
        <v>3010</v>
      </c>
      <c r="E7" s="3" t="s">
        <v>12</v>
      </c>
      <c r="F7" s="1">
        <f t="shared" si="0"/>
        <v>654</v>
      </c>
      <c r="G7" s="3" t="s">
        <v>13</v>
      </c>
      <c r="H7" s="10" t="s">
        <v>19</v>
      </c>
      <c r="I7" s="3"/>
      <c r="J7" s="12"/>
      <c r="K7" s="12"/>
      <c r="L7" s="3" t="s">
        <v>20</v>
      </c>
      <c r="M7" s="3" t="s">
        <v>21</v>
      </c>
    </row>
    <row r="8" spans="1:13" x14ac:dyDescent="0.25">
      <c r="A8" s="3" t="s">
        <v>296</v>
      </c>
      <c r="B8" s="3" t="s">
        <v>23</v>
      </c>
      <c r="C8" s="3">
        <v>3103</v>
      </c>
      <c r="D8" s="3">
        <v>3360</v>
      </c>
      <c r="E8" s="3" t="s">
        <v>12</v>
      </c>
      <c r="F8" s="1">
        <f t="shared" si="0"/>
        <v>258</v>
      </c>
      <c r="G8" s="3" t="s">
        <v>13</v>
      </c>
      <c r="H8" s="10" t="s">
        <v>19</v>
      </c>
      <c r="I8" s="3"/>
      <c r="J8" s="12"/>
      <c r="K8" s="12"/>
      <c r="L8" s="3" t="s">
        <v>344</v>
      </c>
      <c r="M8" s="3" t="s">
        <v>22</v>
      </c>
    </row>
    <row r="9" spans="1:13" x14ac:dyDescent="0.25">
      <c r="A9" s="3" t="s">
        <v>296</v>
      </c>
      <c r="B9" s="3" t="s">
        <v>334</v>
      </c>
      <c r="C9" s="3">
        <v>3293</v>
      </c>
      <c r="D9" s="3">
        <v>3694</v>
      </c>
      <c r="E9" s="3" t="s">
        <v>12</v>
      </c>
      <c r="F9" s="1">
        <f t="shared" si="0"/>
        <v>402</v>
      </c>
      <c r="G9" s="3" t="s">
        <v>13</v>
      </c>
      <c r="H9" s="10" t="s">
        <v>19</v>
      </c>
      <c r="I9" s="3"/>
      <c r="J9" s="12"/>
      <c r="K9" s="12"/>
      <c r="L9" s="3" t="s">
        <v>345</v>
      </c>
      <c r="M9" s="3" t="s">
        <v>24</v>
      </c>
    </row>
    <row r="10" spans="1:13" x14ac:dyDescent="0.25">
      <c r="A10" s="3" t="s">
        <v>296</v>
      </c>
      <c r="B10" s="3" t="s">
        <v>29</v>
      </c>
      <c r="C10" s="3">
        <v>3888</v>
      </c>
      <c r="D10" s="3">
        <v>4360</v>
      </c>
      <c r="E10" s="3" t="s">
        <v>12</v>
      </c>
      <c r="F10" s="1">
        <f t="shared" si="0"/>
        <v>473</v>
      </c>
      <c r="G10" s="3" t="s">
        <v>25</v>
      </c>
      <c r="H10" s="8" t="s">
        <v>26</v>
      </c>
      <c r="I10" s="6" t="s">
        <v>27</v>
      </c>
      <c r="J10" s="6"/>
      <c r="K10" s="6"/>
      <c r="L10" s="6" t="s">
        <v>27</v>
      </c>
      <c r="M10" s="6" t="s">
        <v>28</v>
      </c>
    </row>
    <row r="11" spans="1:13" x14ac:dyDescent="0.25">
      <c r="A11" s="3" t="s">
        <v>296</v>
      </c>
      <c r="B11" s="3" t="s">
        <v>32</v>
      </c>
      <c r="C11" s="3">
        <v>3888</v>
      </c>
      <c r="D11" s="3">
        <v>3910</v>
      </c>
      <c r="E11" s="3" t="s">
        <v>12</v>
      </c>
      <c r="F11" s="1">
        <f t="shared" si="0"/>
        <v>23</v>
      </c>
      <c r="G11" s="3" t="s">
        <v>30</v>
      </c>
      <c r="H11" s="8" t="s">
        <v>26</v>
      </c>
      <c r="I11" s="6" t="s">
        <v>27</v>
      </c>
      <c r="J11" s="6"/>
      <c r="K11" s="6"/>
      <c r="L11" s="6" t="s">
        <v>346</v>
      </c>
      <c r="M11" s="6" t="s">
        <v>31</v>
      </c>
    </row>
    <row r="12" spans="1:13" x14ac:dyDescent="0.25">
      <c r="A12" s="3" t="s">
        <v>296</v>
      </c>
      <c r="B12" s="3" t="s">
        <v>34</v>
      </c>
      <c r="C12" s="3">
        <v>3943</v>
      </c>
      <c r="D12" s="3">
        <v>4218</v>
      </c>
      <c r="E12" s="3" t="s">
        <v>12</v>
      </c>
      <c r="F12" s="1">
        <f t="shared" si="0"/>
        <v>276</v>
      </c>
      <c r="G12" s="3" t="s">
        <v>13</v>
      </c>
      <c r="H12" s="8" t="s">
        <v>26</v>
      </c>
      <c r="I12" s="6" t="s">
        <v>27</v>
      </c>
      <c r="J12" s="6"/>
      <c r="K12" s="6"/>
      <c r="L12" s="6" t="s">
        <v>347</v>
      </c>
      <c r="M12" s="6" t="s">
        <v>33</v>
      </c>
    </row>
    <row r="13" spans="1:13" x14ac:dyDescent="0.25">
      <c r="A13" s="3" t="s">
        <v>296</v>
      </c>
      <c r="B13" s="3" t="s">
        <v>36</v>
      </c>
      <c r="C13" s="3">
        <v>4137</v>
      </c>
      <c r="D13" s="3">
        <v>4360</v>
      </c>
      <c r="E13" s="3" t="s">
        <v>12</v>
      </c>
      <c r="F13" s="1">
        <f t="shared" si="0"/>
        <v>224</v>
      </c>
      <c r="G13" s="3" t="s">
        <v>35</v>
      </c>
      <c r="H13" s="8" t="s">
        <v>26</v>
      </c>
      <c r="I13" s="6" t="s">
        <v>27</v>
      </c>
      <c r="J13" s="6"/>
      <c r="K13" s="6"/>
      <c r="L13" s="6" t="s">
        <v>348</v>
      </c>
      <c r="M13" s="6" t="s">
        <v>370</v>
      </c>
    </row>
    <row r="14" spans="1:13" x14ac:dyDescent="0.25">
      <c r="A14" s="3" t="s">
        <v>296</v>
      </c>
      <c r="B14" s="3" t="s">
        <v>38</v>
      </c>
      <c r="C14" s="3">
        <v>4361</v>
      </c>
      <c r="D14" s="3">
        <v>4952</v>
      </c>
      <c r="E14" s="3" t="s">
        <v>12</v>
      </c>
      <c r="F14" s="1">
        <f t="shared" si="0"/>
        <v>592</v>
      </c>
      <c r="G14" s="3" t="s">
        <v>25</v>
      </c>
      <c r="H14" s="8" t="s">
        <v>26</v>
      </c>
      <c r="I14" s="7" t="s">
        <v>37</v>
      </c>
      <c r="J14" s="7"/>
      <c r="K14" s="7"/>
      <c r="L14" s="7" t="s">
        <v>37</v>
      </c>
      <c r="M14" s="7" t="s">
        <v>298</v>
      </c>
    </row>
    <row r="15" spans="1:13" x14ac:dyDescent="0.25">
      <c r="A15" s="3" t="s">
        <v>296</v>
      </c>
      <c r="B15" s="3" t="s">
        <v>41</v>
      </c>
      <c r="C15" s="3">
        <v>4361</v>
      </c>
      <c r="D15" s="3">
        <v>4398</v>
      </c>
      <c r="E15" s="3" t="s">
        <v>12</v>
      </c>
      <c r="F15" s="1">
        <f t="shared" si="0"/>
        <v>38</v>
      </c>
      <c r="G15" s="3" t="s">
        <v>30</v>
      </c>
      <c r="H15" s="8" t="s">
        <v>26</v>
      </c>
      <c r="I15" s="7" t="s">
        <v>37</v>
      </c>
      <c r="J15" s="7"/>
      <c r="K15" s="7"/>
      <c r="L15" s="7" t="s">
        <v>39</v>
      </c>
      <c r="M15" s="7" t="s">
        <v>40</v>
      </c>
    </row>
    <row r="16" spans="1:13" x14ac:dyDescent="0.25">
      <c r="A16" s="3" t="s">
        <v>296</v>
      </c>
      <c r="B16" s="3" t="s">
        <v>44</v>
      </c>
      <c r="C16" s="3">
        <v>4394</v>
      </c>
      <c r="D16" s="3">
        <v>4999</v>
      </c>
      <c r="E16" s="3" t="s">
        <v>42</v>
      </c>
      <c r="F16" s="1">
        <f t="shared" si="0"/>
        <v>606</v>
      </c>
      <c r="G16" s="3" t="s">
        <v>13</v>
      </c>
      <c r="H16" s="8" t="s">
        <v>26</v>
      </c>
      <c r="I16" s="7" t="s">
        <v>37</v>
      </c>
      <c r="J16" s="7"/>
      <c r="K16" s="7"/>
      <c r="L16" s="7" t="s">
        <v>43</v>
      </c>
      <c r="M16" s="7" t="s">
        <v>297</v>
      </c>
    </row>
    <row r="17" spans="1:13" x14ac:dyDescent="0.25">
      <c r="A17" s="3" t="s">
        <v>296</v>
      </c>
      <c r="B17" s="3" t="s">
        <v>47</v>
      </c>
      <c r="C17" s="3">
        <v>4953</v>
      </c>
      <c r="D17" s="3">
        <v>5772</v>
      </c>
      <c r="E17" s="3" t="s">
        <v>42</v>
      </c>
      <c r="F17" s="1">
        <f t="shared" si="0"/>
        <v>820</v>
      </c>
      <c r="G17" s="3" t="s">
        <v>25</v>
      </c>
      <c r="H17" s="8" t="s">
        <v>26</v>
      </c>
      <c r="I17" s="8" t="s">
        <v>45</v>
      </c>
      <c r="J17" s="8"/>
      <c r="K17" s="8"/>
      <c r="L17" s="8" t="s">
        <v>349</v>
      </c>
      <c r="M17" s="8" t="s">
        <v>46</v>
      </c>
    </row>
    <row r="18" spans="1:13" x14ac:dyDescent="0.25">
      <c r="A18" s="3" t="s">
        <v>296</v>
      </c>
      <c r="B18" s="3" t="s">
        <v>50</v>
      </c>
      <c r="C18" s="3">
        <v>4953</v>
      </c>
      <c r="D18" s="3">
        <v>4966</v>
      </c>
      <c r="E18" s="3" t="s">
        <v>42</v>
      </c>
      <c r="F18" s="1">
        <f t="shared" si="0"/>
        <v>14</v>
      </c>
      <c r="G18" s="3" t="s">
        <v>30</v>
      </c>
      <c r="H18" s="8" t="s">
        <v>26</v>
      </c>
      <c r="I18" s="8" t="s">
        <v>45</v>
      </c>
      <c r="J18" s="8"/>
      <c r="K18" s="8"/>
      <c r="L18" s="8" t="s">
        <v>350</v>
      </c>
      <c r="M18" s="8" t="s">
        <v>49</v>
      </c>
    </row>
    <row r="19" spans="1:13" x14ac:dyDescent="0.25">
      <c r="A19" s="3" t="s">
        <v>296</v>
      </c>
      <c r="B19" s="3" t="s">
        <v>53</v>
      </c>
      <c r="C19" s="3">
        <v>5005</v>
      </c>
      <c r="D19" s="3">
        <v>5709</v>
      </c>
      <c r="E19" s="3" t="s">
        <v>42</v>
      </c>
      <c r="F19" s="1">
        <f t="shared" si="0"/>
        <v>705</v>
      </c>
      <c r="G19" s="3" t="s">
        <v>13</v>
      </c>
      <c r="H19" s="8" t="s">
        <v>26</v>
      </c>
      <c r="I19" s="8" t="s">
        <v>45</v>
      </c>
      <c r="J19" s="8"/>
      <c r="K19" s="8"/>
      <c r="L19" s="8" t="s">
        <v>351</v>
      </c>
      <c r="M19" s="8" t="s">
        <v>52</v>
      </c>
    </row>
    <row r="20" spans="1:13" x14ac:dyDescent="0.25">
      <c r="A20" s="3" t="s">
        <v>296</v>
      </c>
      <c r="B20" s="3" t="s">
        <v>56</v>
      </c>
      <c r="C20" s="3">
        <v>5759</v>
      </c>
      <c r="D20" s="3">
        <v>5772</v>
      </c>
      <c r="E20" s="3" t="s">
        <v>42</v>
      </c>
      <c r="F20" s="1">
        <f t="shared" si="0"/>
        <v>14</v>
      </c>
      <c r="G20" s="3" t="s">
        <v>30</v>
      </c>
      <c r="H20" s="8" t="s">
        <v>26</v>
      </c>
      <c r="I20" s="8" t="s">
        <v>45</v>
      </c>
      <c r="J20" s="8"/>
      <c r="K20" s="8"/>
      <c r="L20" s="8" t="s">
        <v>352</v>
      </c>
      <c r="M20" s="8" t="s">
        <v>55</v>
      </c>
    </row>
    <row r="21" spans="1:13" x14ac:dyDescent="0.25">
      <c r="A21" s="3" t="s">
        <v>296</v>
      </c>
      <c r="B21" s="3" t="s">
        <v>60</v>
      </c>
      <c r="C21" s="3">
        <v>5780</v>
      </c>
      <c r="D21" s="3">
        <v>9796</v>
      </c>
      <c r="E21" s="3" t="s">
        <v>57</v>
      </c>
      <c r="F21" s="1">
        <f t="shared" si="0"/>
        <v>4017</v>
      </c>
      <c r="G21" s="3" t="s">
        <v>25</v>
      </c>
      <c r="H21" s="8" t="s">
        <v>26</v>
      </c>
      <c r="I21" s="13" t="s">
        <v>58</v>
      </c>
      <c r="J21" s="13"/>
      <c r="K21" s="13"/>
      <c r="L21" s="13" t="s">
        <v>58</v>
      </c>
      <c r="M21" s="13" t="s">
        <v>59</v>
      </c>
    </row>
    <row r="22" spans="1:13" x14ac:dyDescent="0.25">
      <c r="A22" s="3" t="s">
        <v>296</v>
      </c>
      <c r="B22" s="3" t="s">
        <v>61</v>
      </c>
      <c r="C22" s="3">
        <v>5780</v>
      </c>
      <c r="D22" s="3">
        <v>9319</v>
      </c>
      <c r="E22" s="3" t="s">
        <v>12</v>
      </c>
      <c r="F22" s="1">
        <f t="shared" si="0"/>
        <v>3540</v>
      </c>
      <c r="G22" s="3" t="s">
        <v>25</v>
      </c>
      <c r="H22" s="8" t="s">
        <v>26</v>
      </c>
      <c r="I22" s="13" t="s">
        <v>58</v>
      </c>
      <c r="J22" s="14" t="s">
        <v>331</v>
      </c>
      <c r="K22" s="14"/>
      <c r="L22" s="14" t="s">
        <v>331</v>
      </c>
      <c r="M22" s="14" t="s">
        <v>332</v>
      </c>
    </row>
    <row r="23" spans="1:13" x14ac:dyDescent="0.25">
      <c r="A23" s="3" t="s">
        <v>296</v>
      </c>
      <c r="B23" s="3" t="s">
        <v>64</v>
      </c>
      <c r="C23" s="3">
        <v>5734</v>
      </c>
      <c r="D23" s="3">
        <v>6177</v>
      </c>
      <c r="E23" s="3" t="s">
        <v>12</v>
      </c>
      <c r="F23" s="1">
        <f t="shared" si="0"/>
        <v>444</v>
      </c>
      <c r="G23" s="3" t="s">
        <v>25</v>
      </c>
      <c r="H23" s="8" t="s">
        <v>26</v>
      </c>
      <c r="I23" s="13" t="s">
        <v>58</v>
      </c>
      <c r="J23" s="14" t="s">
        <v>331</v>
      </c>
      <c r="K23" s="15" t="s">
        <v>62</v>
      </c>
      <c r="L23" s="15" t="s">
        <v>62</v>
      </c>
      <c r="M23" s="15" t="s">
        <v>63</v>
      </c>
    </row>
    <row r="24" spans="1:13" x14ac:dyDescent="0.25">
      <c r="A24" s="3" t="s">
        <v>296</v>
      </c>
      <c r="B24" s="3" t="s">
        <v>67</v>
      </c>
      <c r="C24" s="3">
        <v>5734</v>
      </c>
      <c r="D24" s="3">
        <v>5970</v>
      </c>
      <c r="E24" s="3" t="s">
        <v>12</v>
      </c>
      <c r="F24" s="1">
        <f t="shared" si="0"/>
        <v>237</v>
      </c>
      <c r="G24" s="3" t="s">
        <v>13</v>
      </c>
      <c r="H24" s="8" t="s">
        <v>26</v>
      </c>
      <c r="I24" s="13" t="s">
        <v>58</v>
      </c>
      <c r="J24" s="14" t="s">
        <v>331</v>
      </c>
      <c r="K24" s="15" t="s">
        <v>62</v>
      </c>
      <c r="L24" s="15" t="s">
        <v>65</v>
      </c>
      <c r="M24" s="15" t="s">
        <v>66</v>
      </c>
    </row>
    <row r="25" spans="1:13" x14ac:dyDescent="0.25">
      <c r="A25" s="3" t="s">
        <v>296</v>
      </c>
      <c r="B25" s="3" t="s">
        <v>70</v>
      </c>
      <c r="C25" s="3">
        <v>6164</v>
      </c>
      <c r="D25" s="3">
        <v>6177</v>
      </c>
      <c r="E25" s="3" t="s">
        <v>12</v>
      </c>
      <c r="F25" s="1">
        <f t="shared" si="0"/>
        <v>14</v>
      </c>
      <c r="G25" s="3" t="s">
        <v>30</v>
      </c>
      <c r="H25" s="8" t="s">
        <v>26</v>
      </c>
      <c r="I25" s="13" t="s">
        <v>58</v>
      </c>
      <c r="J25" s="14" t="s">
        <v>331</v>
      </c>
      <c r="K25" s="15" t="s">
        <v>62</v>
      </c>
      <c r="L25" s="15" t="s">
        <v>68</v>
      </c>
      <c r="M25" s="15" t="s">
        <v>69</v>
      </c>
    </row>
    <row r="26" spans="1:13" x14ac:dyDescent="0.25">
      <c r="A26" s="3" t="s">
        <v>296</v>
      </c>
      <c r="B26" s="3" t="s">
        <v>71</v>
      </c>
      <c r="C26" s="3">
        <v>6220</v>
      </c>
      <c r="D26" s="3">
        <v>7095</v>
      </c>
      <c r="E26" s="3" t="s">
        <v>12</v>
      </c>
      <c r="F26" s="1">
        <f t="shared" si="0"/>
        <v>876</v>
      </c>
      <c r="G26" s="3" t="s">
        <v>13</v>
      </c>
      <c r="H26" s="8" t="s">
        <v>26</v>
      </c>
      <c r="I26" s="13" t="s">
        <v>58</v>
      </c>
      <c r="J26" s="14" t="s">
        <v>331</v>
      </c>
      <c r="K26" s="14"/>
      <c r="L26" s="14" t="s">
        <v>353</v>
      </c>
      <c r="M26" s="14" t="s">
        <v>333</v>
      </c>
    </row>
    <row r="27" spans="1:13" x14ac:dyDescent="0.25">
      <c r="A27" s="3" t="s">
        <v>296</v>
      </c>
      <c r="B27" s="3" t="s">
        <v>74</v>
      </c>
      <c r="C27" s="3">
        <v>7098</v>
      </c>
      <c r="D27" s="3">
        <v>8154</v>
      </c>
      <c r="E27" s="3" t="s">
        <v>12</v>
      </c>
      <c r="F27" s="1">
        <f t="shared" si="0"/>
        <v>1057</v>
      </c>
      <c r="G27" s="3" t="s">
        <v>25</v>
      </c>
      <c r="H27" s="8" t="s">
        <v>26</v>
      </c>
      <c r="I27" s="13" t="s">
        <v>58</v>
      </c>
      <c r="J27" s="14" t="s">
        <v>331</v>
      </c>
      <c r="K27" s="16" t="s">
        <v>72</v>
      </c>
      <c r="L27" s="16" t="s">
        <v>72</v>
      </c>
      <c r="M27" s="16" t="s">
        <v>73</v>
      </c>
    </row>
    <row r="28" spans="1:13" x14ac:dyDescent="0.25">
      <c r="A28" s="3" t="s">
        <v>296</v>
      </c>
      <c r="B28" s="3" t="s">
        <v>77</v>
      </c>
      <c r="C28" s="3">
        <v>7098</v>
      </c>
      <c r="D28" s="3">
        <v>7115</v>
      </c>
      <c r="E28" s="3" t="s">
        <v>12</v>
      </c>
      <c r="F28" s="1">
        <f t="shared" si="0"/>
        <v>18</v>
      </c>
      <c r="G28" s="3" t="s">
        <v>30</v>
      </c>
      <c r="H28" s="8" t="s">
        <v>26</v>
      </c>
      <c r="I28" s="13" t="s">
        <v>58</v>
      </c>
      <c r="J28" s="14" t="s">
        <v>331</v>
      </c>
      <c r="K28" s="16" t="s">
        <v>72</v>
      </c>
      <c r="L28" s="16" t="s">
        <v>75</v>
      </c>
      <c r="M28" s="16" t="s">
        <v>76</v>
      </c>
    </row>
    <row r="29" spans="1:13" x14ac:dyDescent="0.25">
      <c r="A29" s="3" t="s">
        <v>296</v>
      </c>
      <c r="B29" s="3" t="s">
        <v>80</v>
      </c>
      <c r="C29" s="3">
        <v>7175</v>
      </c>
      <c r="D29" s="3">
        <v>8098</v>
      </c>
      <c r="E29" s="3" t="s">
        <v>12</v>
      </c>
      <c r="F29" s="1">
        <f t="shared" si="0"/>
        <v>924</v>
      </c>
      <c r="G29" s="3" t="s">
        <v>13</v>
      </c>
      <c r="H29" s="8" t="s">
        <v>26</v>
      </c>
      <c r="I29" s="13" t="s">
        <v>58</v>
      </c>
      <c r="J29" s="14" t="s">
        <v>331</v>
      </c>
      <c r="K29" s="16" t="s">
        <v>72</v>
      </c>
      <c r="L29" s="16" t="s">
        <v>78</v>
      </c>
      <c r="M29" s="16" t="s">
        <v>79</v>
      </c>
    </row>
    <row r="30" spans="1:13" x14ac:dyDescent="0.25">
      <c r="A30" s="3" t="s">
        <v>296</v>
      </c>
      <c r="B30" s="3" t="s">
        <v>83</v>
      </c>
      <c r="C30" s="3">
        <v>8137</v>
      </c>
      <c r="D30" s="3">
        <v>8154</v>
      </c>
      <c r="E30" s="3" t="s">
        <v>12</v>
      </c>
      <c r="F30" s="1">
        <f t="shared" si="0"/>
        <v>18</v>
      </c>
      <c r="G30" s="3" t="s">
        <v>30</v>
      </c>
      <c r="H30" s="8" t="s">
        <v>26</v>
      </c>
      <c r="I30" s="13" t="s">
        <v>58</v>
      </c>
      <c r="J30" s="14" t="s">
        <v>331</v>
      </c>
      <c r="K30" s="16" t="s">
        <v>72</v>
      </c>
      <c r="L30" s="16" t="s">
        <v>81</v>
      </c>
      <c r="M30" s="16" t="s">
        <v>82</v>
      </c>
    </row>
    <row r="31" spans="1:13" x14ac:dyDescent="0.25">
      <c r="A31" s="3" t="s">
        <v>296</v>
      </c>
      <c r="B31" s="3" t="s">
        <v>84</v>
      </c>
      <c r="C31" s="3">
        <v>8227</v>
      </c>
      <c r="D31" s="3">
        <v>9252</v>
      </c>
      <c r="E31" s="3" t="s">
        <v>12</v>
      </c>
      <c r="F31" s="1">
        <f t="shared" si="0"/>
        <v>1026</v>
      </c>
      <c r="G31" s="3" t="s">
        <v>13</v>
      </c>
      <c r="H31" s="8" t="s">
        <v>26</v>
      </c>
      <c r="I31" s="13" t="s">
        <v>58</v>
      </c>
      <c r="J31" s="14" t="s">
        <v>331</v>
      </c>
      <c r="K31" s="14"/>
      <c r="L31" s="14" t="s">
        <v>371</v>
      </c>
      <c r="M31" s="14" t="s">
        <v>372</v>
      </c>
    </row>
    <row r="32" spans="1:13" x14ac:dyDescent="0.25">
      <c r="A32" s="3" t="s">
        <v>296</v>
      </c>
      <c r="B32" s="3" t="s">
        <v>86</v>
      </c>
      <c r="C32" s="3">
        <v>9306</v>
      </c>
      <c r="D32" s="3">
        <v>9319</v>
      </c>
      <c r="E32" s="3" t="s">
        <v>12</v>
      </c>
      <c r="F32" s="1">
        <f t="shared" si="0"/>
        <v>14</v>
      </c>
      <c r="G32" s="3" t="s">
        <v>30</v>
      </c>
      <c r="H32" s="8" t="s">
        <v>26</v>
      </c>
      <c r="I32" s="13" t="s">
        <v>58</v>
      </c>
      <c r="J32" s="14" t="s">
        <v>331</v>
      </c>
      <c r="K32" s="15" t="s">
        <v>62</v>
      </c>
      <c r="L32" s="15" t="s">
        <v>85</v>
      </c>
      <c r="M32" s="15" t="s">
        <v>69</v>
      </c>
    </row>
    <row r="33" spans="1:13" x14ac:dyDescent="0.25">
      <c r="A33" s="3" t="s">
        <v>296</v>
      </c>
      <c r="B33" s="3" t="s">
        <v>89</v>
      </c>
      <c r="C33" s="3">
        <v>9320</v>
      </c>
      <c r="D33" s="3">
        <v>9796</v>
      </c>
      <c r="E33" s="3" t="s">
        <v>57</v>
      </c>
      <c r="F33" s="1">
        <f t="shared" si="0"/>
        <v>477</v>
      </c>
      <c r="G33" s="3" t="s">
        <v>35</v>
      </c>
      <c r="H33" s="8" t="s">
        <v>26</v>
      </c>
      <c r="I33" s="13" t="s">
        <v>58</v>
      </c>
      <c r="J33" s="13"/>
      <c r="K33" s="13"/>
      <c r="L33" s="13" t="s">
        <v>87</v>
      </c>
      <c r="M33" s="13" t="s">
        <v>88</v>
      </c>
    </row>
    <row r="34" spans="1:13" x14ac:dyDescent="0.25">
      <c r="A34" s="3" t="s">
        <v>296</v>
      </c>
      <c r="B34" s="3" t="s">
        <v>92</v>
      </c>
      <c r="C34" s="3">
        <v>9797</v>
      </c>
      <c r="D34" s="3">
        <v>12711</v>
      </c>
      <c r="E34" s="3" t="s">
        <v>12</v>
      </c>
      <c r="F34" s="1">
        <f t="shared" si="0"/>
        <v>2915</v>
      </c>
      <c r="G34" s="3" t="s">
        <v>25</v>
      </c>
      <c r="H34" s="8" t="s">
        <v>26</v>
      </c>
      <c r="I34" s="17" t="s">
        <v>90</v>
      </c>
      <c r="J34" s="17"/>
      <c r="K34" s="17"/>
      <c r="L34" s="17" t="s">
        <v>90</v>
      </c>
      <c r="M34" s="17" t="s">
        <v>91</v>
      </c>
    </row>
    <row r="35" spans="1:13" x14ac:dyDescent="0.25">
      <c r="A35" s="3" t="s">
        <v>296</v>
      </c>
      <c r="B35" s="3" t="s">
        <v>94</v>
      </c>
      <c r="C35" s="3">
        <v>9797</v>
      </c>
      <c r="D35" s="3">
        <v>10616</v>
      </c>
      <c r="E35" s="3" t="s">
        <v>42</v>
      </c>
      <c r="F35" s="1">
        <f t="shared" si="0"/>
        <v>820</v>
      </c>
      <c r="G35" s="3" t="s">
        <v>25</v>
      </c>
      <c r="H35" s="8" t="s">
        <v>26</v>
      </c>
      <c r="I35" s="17" t="s">
        <v>90</v>
      </c>
      <c r="J35" s="8" t="s">
        <v>93</v>
      </c>
      <c r="K35" s="8"/>
      <c r="L35" s="8" t="s">
        <v>349</v>
      </c>
      <c r="M35" s="8" t="s">
        <v>46</v>
      </c>
    </row>
    <row r="36" spans="1:13" x14ac:dyDescent="0.25">
      <c r="A36" s="3" t="s">
        <v>296</v>
      </c>
      <c r="B36" s="3" t="s">
        <v>95</v>
      </c>
      <c r="C36" s="3">
        <v>9797</v>
      </c>
      <c r="D36" s="3">
        <v>9810</v>
      </c>
      <c r="E36" s="3" t="s">
        <v>42</v>
      </c>
      <c r="F36" s="1">
        <f t="shared" si="0"/>
        <v>14</v>
      </c>
      <c r="G36" s="3" t="s">
        <v>30</v>
      </c>
      <c r="H36" s="8" t="s">
        <v>26</v>
      </c>
      <c r="I36" s="17" t="s">
        <v>90</v>
      </c>
      <c r="J36" s="8" t="s">
        <v>45</v>
      </c>
      <c r="K36" s="8"/>
      <c r="L36" s="8" t="s">
        <v>48</v>
      </c>
      <c r="M36" s="8" t="s">
        <v>49</v>
      </c>
    </row>
    <row r="37" spans="1:13" x14ac:dyDescent="0.25">
      <c r="A37" s="3" t="s">
        <v>296</v>
      </c>
      <c r="B37" s="3" t="s">
        <v>96</v>
      </c>
      <c r="C37" s="3">
        <v>9849</v>
      </c>
      <c r="D37" s="3">
        <v>10553</v>
      </c>
      <c r="E37" s="3" t="s">
        <v>42</v>
      </c>
      <c r="F37" s="1">
        <f t="shared" si="0"/>
        <v>705</v>
      </c>
      <c r="G37" s="3" t="s">
        <v>13</v>
      </c>
      <c r="H37" s="8" t="s">
        <v>26</v>
      </c>
      <c r="I37" s="17" t="s">
        <v>90</v>
      </c>
      <c r="J37" s="8" t="s">
        <v>45</v>
      </c>
      <c r="K37" s="8"/>
      <c r="L37" s="8" t="s">
        <v>51</v>
      </c>
      <c r="M37" s="8" t="s">
        <v>52</v>
      </c>
    </row>
    <row r="38" spans="1:13" x14ac:dyDescent="0.25">
      <c r="A38" s="3" t="s">
        <v>296</v>
      </c>
      <c r="B38" s="3" t="s">
        <v>97</v>
      </c>
      <c r="C38" s="3">
        <v>10603</v>
      </c>
      <c r="D38" s="3">
        <v>10616</v>
      </c>
      <c r="E38" s="3" t="s">
        <v>42</v>
      </c>
      <c r="F38" s="1">
        <f t="shared" si="0"/>
        <v>14</v>
      </c>
      <c r="G38" s="3" t="s">
        <v>30</v>
      </c>
      <c r="H38" s="8" t="s">
        <v>26</v>
      </c>
      <c r="I38" s="17" t="s">
        <v>90</v>
      </c>
      <c r="J38" s="8" t="s">
        <v>45</v>
      </c>
      <c r="K38" s="8"/>
      <c r="L38" s="8" t="s">
        <v>54</v>
      </c>
      <c r="M38" s="8" t="s">
        <v>55</v>
      </c>
    </row>
    <row r="39" spans="1:13" x14ac:dyDescent="0.25">
      <c r="A39" s="3" t="s">
        <v>296</v>
      </c>
      <c r="B39" s="3" t="s">
        <v>100</v>
      </c>
      <c r="C39" s="3">
        <v>10939</v>
      </c>
      <c r="D39" s="3">
        <v>11355</v>
      </c>
      <c r="E39" s="3" t="s">
        <v>12</v>
      </c>
      <c r="F39" s="1">
        <f t="shared" si="0"/>
        <v>417</v>
      </c>
      <c r="G39" s="3" t="s">
        <v>13</v>
      </c>
      <c r="H39" s="8" t="s">
        <v>26</v>
      </c>
      <c r="I39" s="17" t="s">
        <v>90</v>
      </c>
      <c r="J39" s="17"/>
      <c r="K39" s="17"/>
      <c r="L39" s="17" t="s">
        <v>98</v>
      </c>
      <c r="M39" s="17" t="s">
        <v>99</v>
      </c>
    </row>
    <row r="40" spans="1:13" x14ac:dyDescent="0.25">
      <c r="A40" s="3" t="s">
        <v>296</v>
      </c>
      <c r="B40" s="3" t="s">
        <v>103</v>
      </c>
      <c r="C40" s="3">
        <v>11360</v>
      </c>
      <c r="D40" s="3">
        <v>11878</v>
      </c>
      <c r="E40" s="3" t="s">
        <v>42</v>
      </c>
      <c r="F40" s="1">
        <f t="shared" si="0"/>
        <v>519</v>
      </c>
      <c r="G40" s="3" t="s">
        <v>13</v>
      </c>
      <c r="H40" s="8" t="s">
        <v>26</v>
      </c>
      <c r="I40" s="17" t="s">
        <v>90</v>
      </c>
      <c r="J40" s="17"/>
      <c r="K40" s="17"/>
      <c r="L40" s="17" t="s">
        <v>101</v>
      </c>
      <c r="M40" s="17" t="s">
        <v>102</v>
      </c>
    </row>
    <row r="41" spans="1:13" x14ac:dyDescent="0.25">
      <c r="A41" s="3" t="s">
        <v>296</v>
      </c>
      <c r="B41" s="3" t="s">
        <v>104</v>
      </c>
      <c r="C41" s="3">
        <v>11892</v>
      </c>
      <c r="D41" s="3">
        <v>12711</v>
      </c>
      <c r="E41" s="3" t="s">
        <v>42</v>
      </c>
      <c r="F41" s="1">
        <f t="shared" si="0"/>
        <v>820</v>
      </c>
      <c r="G41" s="3" t="s">
        <v>25</v>
      </c>
      <c r="H41" s="8" t="s">
        <v>26</v>
      </c>
      <c r="I41" s="17" t="s">
        <v>90</v>
      </c>
      <c r="J41" s="8" t="s">
        <v>45</v>
      </c>
      <c r="K41" s="8"/>
      <c r="L41" s="8" t="s">
        <v>349</v>
      </c>
      <c r="M41" s="8" t="s">
        <v>46</v>
      </c>
    </row>
    <row r="42" spans="1:13" x14ac:dyDescent="0.25">
      <c r="A42" s="3" t="s">
        <v>296</v>
      </c>
      <c r="B42" s="3" t="s">
        <v>105</v>
      </c>
      <c r="C42" s="3">
        <v>11892</v>
      </c>
      <c r="D42" s="3">
        <v>11905</v>
      </c>
      <c r="E42" s="3" t="s">
        <v>42</v>
      </c>
      <c r="F42" s="1">
        <f t="shared" si="0"/>
        <v>14</v>
      </c>
      <c r="G42" s="3" t="s">
        <v>30</v>
      </c>
      <c r="H42" s="8" t="s">
        <v>26</v>
      </c>
      <c r="I42" s="17" t="s">
        <v>90</v>
      </c>
      <c r="J42" s="8" t="s">
        <v>45</v>
      </c>
      <c r="K42" s="8"/>
      <c r="L42" s="8" t="s">
        <v>48</v>
      </c>
      <c r="M42" s="8" t="s">
        <v>49</v>
      </c>
    </row>
    <row r="43" spans="1:13" x14ac:dyDescent="0.25">
      <c r="A43" s="3" t="s">
        <v>296</v>
      </c>
      <c r="B43" s="3" t="s">
        <v>106</v>
      </c>
      <c r="C43" s="3">
        <v>11944</v>
      </c>
      <c r="D43" s="3">
        <v>12648</v>
      </c>
      <c r="E43" s="3" t="s">
        <v>42</v>
      </c>
      <c r="F43" s="1">
        <f t="shared" si="0"/>
        <v>705</v>
      </c>
      <c r="G43" s="3" t="s">
        <v>13</v>
      </c>
      <c r="H43" s="8" t="s">
        <v>26</v>
      </c>
      <c r="I43" s="17" t="s">
        <v>90</v>
      </c>
      <c r="J43" s="8" t="s">
        <v>45</v>
      </c>
      <c r="K43" s="8"/>
      <c r="L43" s="8" t="s">
        <v>51</v>
      </c>
      <c r="M43" s="8" t="s">
        <v>52</v>
      </c>
    </row>
    <row r="44" spans="1:13" x14ac:dyDescent="0.25">
      <c r="A44" s="3" t="s">
        <v>296</v>
      </c>
      <c r="B44" s="3" t="s">
        <v>107</v>
      </c>
      <c r="C44" s="3">
        <v>12698</v>
      </c>
      <c r="D44" s="3">
        <v>12711</v>
      </c>
      <c r="E44" s="3" t="s">
        <v>42</v>
      </c>
      <c r="F44" s="1">
        <f t="shared" si="0"/>
        <v>14</v>
      </c>
      <c r="G44" s="3" t="s">
        <v>30</v>
      </c>
      <c r="H44" s="8" t="s">
        <v>26</v>
      </c>
      <c r="I44" s="17" t="s">
        <v>90</v>
      </c>
      <c r="J44" s="8" t="s">
        <v>45</v>
      </c>
      <c r="K44" s="8"/>
      <c r="L44" s="8" t="s">
        <v>54</v>
      </c>
      <c r="M44" s="8" t="s">
        <v>55</v>
      </c>
    </row>
    <row r="45" spans="1:13" x14ac:dyDescent="0.25">
      <c r="A45" s="3" t="s">
        <v>296</v>
      </c>
      <c r="B45" s="3" t="s">
        <v>110</v>
      </c>
      <c r="C45" s="3">
        <v>12933</v>
      </c>
      <c r="D45" s="3">
        <v>14620</v>
      </c>
      <c r="E45" s="3" t="s">
        <v>12</v>
      </c>
      <c r="F45" s="1">
        <f t="shared" si="0"/>
        <v>1688</v>
      </c>
      <c r="G45" s="3" t="s">
        <v>25</v>
      </c>
      <c r="H45" s="8" t="s">
        <v>26</v>
      </c>
      <c r="I45" s="9" t="s">
        <v>108</v>
      </c>
      <c r="J45" s="9"/>
      <c r="K45" s="9"/>
      <c r="L45" s="9" t="s">
        <v>108</v>
      </c>
      <c r="M45" s="9" t="s">
        <v>109</v>
      </c>
    </row>
    <row r="46" spans="1:13" x14ac:dyDescent="0.25">
      <c r="A46" s="3" t="s">
        <v>296</v>
      </c>
      <c r="B46" s="3" t="s">
        <v>113</v>
      </c>
      <c r="C46" s="3">
        <v>12933</v>
      </c>
      <c r="D46" s="3">
        <v>12942</v>
      </c>
      <c r="E46" s="3" t="s">
        <v>12</v>
      </c>
      <c r="F46" s="1">
        <f t="shared" si="0"/>
        <v>10</v>
      </c>
      <c r="G46" s="3" t="s">
        <v>111</v>
      </c>
      <c r="H46" s="8" t="s">
        <v>26</v>
      </c>
      <c r="I46" s="9" t="s">
        <v>108</v>
      </c>
      <c r="J46" s="9"/>
      <c r="K46" s="9"/>
      <c r="L46" s="9" t="s">
        <v>112</v>
      </c>
      <c r="M46" s="9" t="s">
        <v>328</v>
      </c>
    </row>
    <row r="47" spans="1:13" x14ac:dyDescent="0.25">
      <c r="A47" s="3" t="s">
        <v>296</v>
      </c>
      <c r="B47" s="3" t="s">
        <v>115</v>
      </c>
      <c r="C47" s="3">
        <v>13247</v>
      </c>
      <c r="D47" s="3">
        <v>14303</v>
      </c>
      <c r="E47" s="3" t="s">
        <v>42</v>
      </c>
      <c r="F47" s="1">
        <f t="shared" si="0"/>
        <v>1057</v>
      </c>
      <c r="G47" s="3" t="s">
        <v>13</v>
      </c>
      <c r="H47" s="8" t="s">
        <v>26</v>
      </c>
      <c r="I47" s="9" t="s">
        <v>108</v>
      </c>
      <c r="J47" s="9"/>
      <c r="K47" s="9"/>
      <c r="L47" s="9" t="s">
        <v>114</v>
      </c>
      <c r="M47" s="9" t="s">
        <v>369</v>
      </c>
    </row>
    <row r="48" spans="1:13" x14ac:dyDescent="0.25">
      <c r="A48" s="3" t="s">
        <v>296</v>
      </c>
      <c r="B48" s="3" t="s">
        <v>118</v>
      </c>
      <c r="C48" s="3">
        <v>14597</v>
      </c>
      <c r="D48" s="3">
        <v>14620</v>
      </c>
      <c r="E48" s="3" t="s">
        <v>12</v>
      </c>
      <c r="F48" s="1">
        <f t="shared" si="0"/>
        <v>24</v>
      </c>
      <c r="G48" s="3" t="s">
        <v>111</v>
      </c>
      <c r="H48" s="8" t="s">
        <v>26</v>
      </c>
      <c r="I48" s="9" t="s">
        <v>108</v>
      </c>
      <c r="J48" s="9"/>
      <c r="K48" s="9"/>
      <c r="L48" s="9" t="s">
        <v>354</v>
      </c>
      <c r="M48" s="9" t="s">
        <v>327</v>
      </c>
    </row>
    <row r="49" spans="1:13" x14ac:dyDescent="0.25">
      <c r="A49" s="3" t="s">
        <v>296</v>
      </c>
      <c r="B49" s="3" t="s">
        <v>120</v>
      </c>
      <c r="C49" s="3">
        <v>14618</v>
      </c>
      <c r="D49" s="3">
        <v>16319</v>
      </c>
      <c r="E49" s="3" t="s">
        <v>12</v>
      </c>
      <c r="F49" s="1">
        <f t="shared" si="0"/>
        <v>1702</v>
      </c>
      <c r="G49" s="3" t="s">
        <v>25</v>
      </c>
      <c r="H49" s="8" t="s">
        <v>26</v>
      </c>
      <c r="I49" s="7" t="s">
        <v>116</v>
      </c>
      <c r="J49" s="7"/>
      <c r="K49" s="7"/>
      <c r="L49" s="7" t="s">
        <v>116</v>
      </c>
      <c r="M49" s="7" t="s">
        <v>117</v>
      </c>
    </row>
    <row r="50" spans="1:13" x14ac:dyDescent="0.25">
      <c r="A50" s="3" t="s">
        <v>296</v>
      </c>
      <c r="B50" s="3" t="s">
        <v>121</v>
      </c>
      <c r="C50" s="3">
        <v>14618</v>
      </c>
      <c r="D50" s="3">
        <v>15129</v>
      </c>
      <c r="E50" s="3" t="s">
        <v>12</v>
      </c>
      <c r="F50" s="1">
        <f t="shared" si="0"/>
        <v>512</v>
      </c>
      <c r="G50" s="3" t="s">
        <v>35</v>
      </c>
      <c r="H50" s="8" t="s">
        <v>26</v>
      </c>
      <c r="I50" s="7" t="s">
        <v>116</v>
      </c>
      <c r="J50" s="7"/>
      <c r="K50" s="7"/>
      <c r="L50" s="7" t="s">
        <v>119</v>
      </c>
      <c r="M50" s="7" t="s">
        <v>339</v>
      </c>
    </row>
    <row r="51" spans="1:13" x14ac:dyDescent="0.25">
      <c r="A51" s="3" t="s">
        <v>296</v>
      </c>
      <c r="B51" s="3" t="s">
        <v>124</v>
      </c>
      <c r="C51" s="3">
        <v>15312</v>
      </c>
      <c r="D51" s="3">
        <v>16172</v>
      </c>
      <c r="E51" s="3" t="s">
        <v>12</v>
      </c>
      <c r="F51" s="1">
        <f t="shared" si="0"/>
        <v>861</v>
      </c>
      <c r="G51" s="3" t="s">
        <v>13</v>
      </c>
      <c r="H51" s="8" t="s">
        <v>26</v>
      </c>
      <c r="I51" s="7" t="s">
        <v>116</v>
      </c>
      <c r="J51" s="7"/>
      <c r="K51" s="7"/>
      <c r="L51" s="7" t="s">
        <v>355</v>
      </c>
      <c r="M51" s="7" t="s">
        <v>330</v>
      </c>
    </row>
    <row r="52" spans="1:13" x14ac:dyDescent="0.25">
      <c r="A52" s="3" t="s">
        <v>296</v>
      </c>
      <c r="B52" s="3" t="s">
        <v>127</v>
      </c>
      <c r="C52" s="3">
        <v>16282</v>
      </c>
      <c r="D52" s="3">
        <v>16319</v>
      </c>
      <c r="E52" s="3" t="s">
        <v>12</v>
      </c>
      <c r="F52" s="1">
        <f t="shared" si="0"/>
        <v>38</v>
      </c>
      <c r="G52" s="3" t="s">
        <v>30</v>
      </c>
      <c r="H52" s="8" t="s">
        <v>26</v>
      </c>
      <c r="I52" s="7" t="s">
        <v>116</v>
      </c>
      <c r="J52" s="7"/>
      <c r="K52" s="7"/>
      <c r="L52" s="7" t="s">
        <v>122</v>
      </c>
      <c r="M52" s="7" t="s">
        <v>123</v>
      </c>
    </row>
    <row r="53" spans="1:13" x14ac:dyDescent="0.25">
      <c r="A53" s="3" t="s">
        <v>296</v>
      </c>
      <c r="B53" s="3" t="s">
        <v>130</v>
      </c>
      <c r="C53" s="3">
        <v>16342</v>
      </c>
      <c r="D53" s="3">
        <v>17097</v>
      </c>
      <c r="E53" s="3" t="s">
        <v>12</v>
      </c>
      <c r="F53" s="1">
        <f t="shared" si="0"/>
        <v>756</v>
      </c>
      <c r="G53" s="3" t="s">
        <v>13</v>
      </c>
      <c r="H53" s="8" t="s">
        <v>26</v>
      </c>
      <c r="I53" s="12"/>
      <c r="J53" s="12"/>
      <c r="K53" s="12"/>
      <c r="L53" s="3" t="s">
        <v>125</v>
      </c>
      <c r="M53" s="3" t="s">
        <v>126</v>
      </c>
    </row>
    <row r="54" spans="1:13" x14ac:dyDescent="0.25">
      <c r="A54" s="3" t="s">
        <v>296</v>
      </c>
      <c r="B54" s="3" t="s">
        <v>131</v>
      </c>
      <c r="C54" s="3">
        <v>17178</v>
      </c>
      <c r="D54" s="3">
        <v>17507</v>
      </c>
      <c r="E54" s="3" t="s">
        <v>42</v>
      </c>
      <c r="F54" s="1">
        <f t="shared" si="0"/>
        <v>330</v>
      </c>
      <c r="G54" s="3" t="s">
        <v>13</v>
      </c>
      <c r="H54" s="8" t="s">
        <v>26</v>
      </c>
      <c r="I54" s="12"/>
      <c r="J54" s="12"/>
      <c r="K54" s="12"/>
      <c r="L54" s="3" t="s">
        <v>128</v>
      </c>
      <c r="M54" s="3" t="s">
        <v>129</v>
      </c>
    </row>
    <row r="55" spans="1:13" x14ac:dyDescent="0.25">
      <c r="A55" s="3" t="s">
        <v>296</v>
      </c>
      <c r="B55" s="3" t="s">
        <v>132</v>
      </c>
      <c r="C55" s="3">
        <v>17495</v>
      </c>
      <c r="D55" s="3">
        <v>18314</v>
      </c>
      <c r="E55" s="3" t="s">
        <v>42</v>
      </c>
      <c r="F55" s="1">
        <f t="shared" si="0"/>
        <v>820</v>
      </c>
      <c r="G55" s="3" t="s">
        <v>25</v>
      </c>
      <c r="H55" s="8" t="s">
        <v>26</v>
      </c>
      <c r="I55" s="8" t="s">
        <v>45</v>
      </c>
      <c r="J55" s="8"/>
      <c r="K55" s="8"/>
      <c r="L55" s="8" t="s">
        <v>93</v>
      </c>
      <c r="M55" s="8" t="s">
        <v>46</v>
      </c>
    </row>
    <row r="56" spans="1:13" x14ac:dyDescent="0.25">
      <c r="A56" s="3" t="s">
        <v>296</v>
      </c>
      <c r="B56" s="3" t="s">
        <v>133</v>
      </c>
      <c r="C56" s="3">
        <v>17495</v>
      </c>
      <c r="D56" s="3">
        <v>17508</v>
      </c>
      <c r="E56" s="3" t="s">
        <v>42</v>
      </c>
      <c r="F56" s="1">
        <f t="shared" si="0"/>
        <v>14</v>
      </c>
      <c r="G56" s="3" t="s">
        <v>30</v>
      </c>
      <c r="H56" s="8" t="s">
        <v>26</v>
      </c>
      <c r="I56" s="8" t="s">
        <v>45</v>
      </c>
      <c r="J56" s="8"/>
      <c r="K56" s="8"/>
      <c r="L56" s="8" t="s">
        <v>48</v>
      </c>
      <c r="M56" s="8" t="s">
        <v>49</v>
      </c>
    </row>
    <row r="57" spans="1:13" x14ac:dyDescent="0.25">
      <c r="A57" s="3" t="s">
        <v>296</v>
      </c>
      <c r="B57" s="3" t="s">
        <v>134</v>
      </c>
      <c r="C57" s="3">
        <v>17547</v>
      </c>
      <c r="D57" s="3">
        <v>18251</v>
      </c>
      <c r="E57" s="3" t="s">
        <v>42</v>
      </c>
      <c r="F57" s="1">
        <f t="shared" si="0"/>
        <v>705</v>
      </c>
      <c r="G57" s="3" t="s">
        <v>13</v>
      </c>
      <c r="H57" s="8" t="s">
        <v>26</v>
      </c>
      <c r="I57" s="8" t="s">
        <v>45</v>
      </c>
      <c r="J57" s="8"/>
      <c r="K57" s="8"/>
      <c r="L57" s="8" t="s">
        <v>51</v>
      </c>
      <c r="M57" s="8" t="s">
        <v>52</v>
      </c>
    </row>
    <row r="58" spans="1:13" x14ac:dyDescent="0.25">
      <c r="A58" s="3" t="s">
        <v>296</v>
      </c>
      <c r="B58" s="3" t="s">
        <v>135</v>
      </c>
      <c r="C58" s="3">
        <v>18301</v>
      </c>
      <c r="D58" s="3">
        <v>18314</v>
      </c>
      <c r="E58" s="3" t="s">
        <v>42</v>
      </c>
      <c r="F58" s="1">
        <f t="shared" si="0"/>
        <v>14</v>
      </c>
      <c r="G58" s="3" t="s">
        <v>30</v>
      </c>
      <c r="H58" s="8" t="s">
        <v>26</v>
      </c>
      <c r="I58" s="8" t="s">
        <v>45</v>
      </c>
      <c r="J58" s="8"/>
      <c r="K58" s="8"/>
      <c r="L58" s="8" t="s">
        <v>54</v>
      </c>
      <c r="M58" s="8" t="s">
        <v>55</v>
      </c>
    </row>
    <row r="59" spans="1:13" x14ac:dyDescent="0.25">
      <c r="A59" s="3" t="s">
        <v>296</v>
      </c>
      <c r="B59" s="3" t="s">
        <v>138</v>
      </c>
      <c r="C59" s="3">
        <v>18315</v>
      </c>
      <c r="D59" s="3">
        <v>18397</v>
      </c>
      <c r="E59" s="3" t="s">
        <v>12</v>
      </c>
      <c r="F59" s="1">
        <f t="shared" si="0"/>
        <v>83</v>
      </c>
      <c r="G59" s="3" t="s">
        <v>25</v>
      </c>
      <c r="H59" s="8" t="s">
        <v>26</v>
      </c>
      <c r="I59" s="6" t="s">
        <v>27</v>
      </c>
      <c r="J59" s="6"/>
      <c r="K59" s="6"/>
      <c r="L59" s="6" t="s">
        <v>27</v>
      </c>
      <c r="M59" s="6" t="s">
        <v>28</v>
      </c>
    </row>
    <row r="60" spans="1:13" x14ac:dyDescent="0.25">
      <c r="A60" s="3" t="s">
        <v>296</v>
      </c>
      <c r="B60" s="3" t="s">
        <v>141</v>
      </c>
      <c r="C60" s="3">
        <v>18315</v>
      </c>
      <c r="D60" s="3">
        <v>18382</v>
      </c>
      <c r="E60" s="3" t="s">
        <v>12</v>
      </c>
      <c r="F60" s="1">
        <f t="shared" si="0"/>
        <v>68</v>
      </c>
      <c r="G60" s="3" t="s">
        <v>35</v>
      </c>
      <c r="H60" s="8" t="s">
        <v>26</v>
      </c>
      <c r="I60" s="6" t="s">
        <v>27</v>
      </c>
      <c r="J60" s="6"/>
      <c r="K60" s="6"/>
      <c r="L60" s="6" t="s">
        <v>136</v>
      </c>
      <c r="M60" s="6" t="s">
        <v>137</v>
      </c>
    </row>
    <row r="61" spans="1:13" x14ac:dyDescent="0.25">
      <c r="A61" s="3" t="s">
        <v>296</v>
      </c>
      <c r="B61" s="3" t="s">
        <v>143</v>
      </c>
      <c r="C61" s="3">
        <v>18375</v>
      </c>
      <c r="D61" s="3">
        <v>18397</v>
      </c>
      <c r="E61" s="3" t="s">
        <v>12</v>
      </c>
      <c r="F61" s="1">
        <f t="shared" si="0"/>
        <v>23</v>
      </c>
      <c r="G61" s="3" t="s">
        <v>30</v>
      </c>
      <c r="H61" s="8" t="s">
        <v>26</v>
      </c>
      <c r="I61" s="6" t="s">
        <v>27</v>
      </c>
      <c r="J61" s="6"/>
      <c r="K61" s="6"/>
      <c r="L61" s="6" t="s">
        <v>139</v>
      </c>
      <c r="M61" s="6" t="s">
        <v>140</v>
      </c>
    </row>
    <row r="62" spans="1:13" x14ac:dyDescent="0.25">
      <c r="A62" s="3" t="s">
        <v>296</v>
      </c>
      <c r="B62" s="3" t="s">
        <v>144</v>
      </c>
      <c r="C62" s="3">
        <v>18704</v>
      </c>
      <c r="D62" s="3">
        <v>18895</v>
      </c>
      <c r="E62" s="3" t="s">
        <v>12</v>
      </c>
      <c r="F62" s="1">
        <f t="shared" si="0"/>
        <v>192</v>
      </c>
      <c r="G62" s="3" t="s">
        <v>13</v>
      </c>
      <c r="H62" s="10" t="s">
        <v>19</v>
      </c>
      <c r="I62" s="3"/>
      <c r="J62" s="12"/>
      <c r="K62" s="12"/>
      <c r="L62" s="3"/>
      <c r="M62" s="3" t="s">
        <v>142</v>
      </c>
    </row>
    <row r="63" spans="1:13" x14ac:dyDescent="0.25">
      <c r="A63" s="3" t="s">
        <v>296</v>
      </c>
      <c r="B63" s="3" t="s">
        <v>146</v>
      </c>
      <c r="C63" s="3">
        <v>19599</v>
      </c>
      <c r="D63" s="3">
        <v>19820</v>
      </c>
      <c r="E63" s="3" t="s">
        <v>12</v>
      </c>
      <c r="F63" s="1">
        <f t="shared" si="0"/>
        <v>222</v>
      </c>
      <c r="G63" s="3" t="s">
        <v>13</v>
      </c>
      <c r="H63" s="10" t="s">
        <v>19</v>
      </c>
      <c r="I63" s="3"/>
      <c r="J63" s="12"/>
      <c r="K63" s="12"/>
      <c r="L63" s="3"/>
      <c r="M63" s="3" t="s">
        <v>142</v>
      </c>
    </row>
    <row r="64" spans="1:13" x14ac:dyDescent="0.25">
      <c r="A64" s="3" t="s">
        <v>296</v>
      </c>
      <c r="B64" s="3" t="s">
        <v>148</v>
      </c>
      <c r="C64" s="3">
        <v>19928</v>
      </c>
      <c r="D64" s="3">
        <v>20164</v>
      </c>
      <c r="E64" s="3" t="s">
        <v>42</v>
      </c>
      <c r="F64" s="1">
        <f t="shared" si="0"/>
        <v>237</v>
      </c>
      <c r="G64" s="3" t="s">
        <v>13</v>
      </c>
      <c r="H64" s="10" t="s">
        <v>19</v>
      </c>
      <c r="I64" s="3"/>
      <c r="J64" s="12"/>
      <c r="K64" s="12"/>
      <c r="L64" s="3" t="s">
        <v>356</v>
      </c>
      <c r="M64" s="3" t="s">
        <v>145</v>
      </c>
    </row>
    <row r="65" spans="1:13" x14ac:dyDescent="0.25">
      <c r="A65" s="3" t="s">
        <v>296</v>
      </c>
      <c r="B65" s="3" t="s">
        <v>151</v>
      </c>
      <c r="C65" s="3">
        <v>20193</v>
      </c>
      <c r="D65" s="3">
        <v>20474</v>
      </c>
      <c r="E65" s="3" t="s">
        <v>12</v>
      </c>
      <c r="F65" s="1">
        <f t="shared" si="0"/>
        <v>282</v>
      </c>
      <c r="G65" s="3" t="s">
        <v>13</v>
      </c>
      <c r="H65" s="10" t="s">
        <v>19</v>
      </c>
      <c r="I65" s="3"/>
      <c r="J65" s="12"/>
      <c r="K65" s="12"/>
      <c r="L65" s="3" t="s">
        <v>357</v>
      </c>
      <c r="M65" s="3" t="s">
        <v>147</v>
      </c>
    </row>
    <row r="66" spans="1:13" x14ac:dyDescent="0.25">
      <c r="A66" s="3" t="s">
        <v>296</v>
      </c>
      <c r="B66" s="3" t="s">
        <v>154</v>
      </c>
      <c r="C66" s="3">
        <v>20597</v>
      </c>
      <c r="D66" s="3">
        <v>20950</v>
      </c>
      <c r="E66" s="3" t="s">
        <v>42</v>
      </c>
      <c r="F66" s="1">
        <f t="shared" si="0"/>
        <v>354</v>
      </c>
      <c r="G66" s="3" t="s">
        <v>13</v>
      </c>
      <c r="H66" s="10" t="s">
        <v>19</v>
      </c>
      <c r="I66" s="3"/>
      <c r="J66" s="12"/>
      <c r="K66" s="12"/>
      <c r="L66" s="3" t="s">
        <v>149</v>
      </c>
      <c r="M66" s="3" t="s">
        <v>150</v>
      </c>
    </row>
    <row r="67" spans="1:13" x14ac:dyDescent="0.25">
      <c r="A67" s="3" t="s">
        <v>296</v>
      </c>
      <c r="B67" s="3" t="s">
        <v>157</v>
      </c>
      <c r="C67" s="3">
        <v>20950</v>
      </c>
      <c r="D67" s="3">
        <v>21912</v>
      </c>
      <c r="E67" s="3" t="s">
        <v>42</v>
      </c>
      <c r="F67" s="1">
        <f t="shared" ref="F67:F130" si="1">D67-C67+1</f>
        <v>963</v>
      </c>
      <c r="G67" s="3" t="s">
        <v>13</v>
      </c>
      <c r="H67" s="10" t="s">
        <v>19</v>
      </c>
      <c r="I67" s="3"/>
      <c r="J67" s="12"/>
      <c r="K67" s="12"/>
      <c r="L67" s="3" t="s">
        <v>152</v>
      </c>
      <c r="M67" s="3" t="s">
        <v>153</v>
      </c>
    </row>
    <row r="68" spans="1:13" x14ac:dyDescent="0.25">
      <c r="A68" s="3" t="s">
        <v>296</v>
      </c>
      <c r="B68" s="3" t="s">
        <v>160</v>
      </c>
      <c r="C68" s="3">
        <v>21927</v>
      </c>
      <c r="D68" s="3">
        <v>22352</v>
      </c>
      <c r="E68" s="3" t="s">
        <v>155</v>
      </c>
      <c r="F68" s="1">
        <f t="shared" si="1"/>
        <v>426</v>
      </c>
      <c r="G68" s="3" t="s">
        <v>13</v>
      </c>
      <c r="H68" s="10" t="s">
        <v>19</v>
      </c>
      <c r="I68" s="3"/>
      <c r="J68" s="12"/>
      <c r="K68" s="12"/>
      <c r="L68" s="3"/>
      <c r="M68" s="3" t="s">
        <v>156</v>
      </c>
    </row>
    <row r="69" spans="1:13" x14ac:dyDescent="0.25">
      <c r="A69" s="3" t="s">
        <v>296</v>
      </c>
      <c r="B69" s="3" t="s">
        <v>162</v>
      </c>
      <c r="C69" s="3">
        <v>22429</v>
      </c>
      <c r="D69" s="3">
        <v>23112</v>
      </c>
      <c r="E69" s="3" t="s">
        <v>12</v>
      </c>
      <c r="F69" s="1">
        <f t="shared" si="1"/>
        <v>684</v>
      </c>
      <c r="G69" s="3" t="s">
        <v>13</v>
      </c>
      <c r="H69" s="10" t="s">
        <v>19</v>
      </c>
      <c r="I69" s="3"/>
      <c r="J69" s="12"/>
      <c r="K69" s="12"/>
      <c r="L69" s="3" t="s">
        <v>158</v>
      </c>
      <c r="M69" s="3" t="s">
        <v>159</v>
      </c>
    </row>
    <row r="70" spans="1:13" x14ac:dyDescent="0.25">
      <c r="A70" s="3" t="s">
        <v>296</v>
      </c>
      <c r="B70" s="3" t="s">
        <v>164</v>
      </c>
      <c r="C70" s="3">
        <v>23113</v>
      </c>
      <c r="D70" s="3">
        <v>23334</v>
      </c>
      <c r="E70" s="3" t="s">
        <v>12</v>
      </c>
      <c r="F70" s="1">
        <f t="shared" si="1"/>
        <v>222</v>
      </c>
      <c r="G70" s="3" t="s">
        <v>13</v>
      </c>
      <c r="H70" s="10" t="s">
        <v>19</v>
      </c>
      <c r="I70" s="3"/>
      <c r="J70" s="12"/>
      <c r="K70" s="12"/>
      <c r="L70" s="3"/>
      <c r="M70" s="3" t="s">
        <v>161</v>
      </c>
    </row>
    <row r="71" spans="1:13" x14ac:dyDescent="0.25">
      <c r="A71" s="3" t="s">
        <v>296</v>
      </c>
      <c r="B71" s="3" t="s">
        <v>165</v>
      </c>
      <c r="C71" s="3">
        <v>23348</v>
      </c>
      <c r="D71" s="3">
        <v>23782</v>
      </c>
      <c r="E71" s="3" t="s">
        <v>12</v>
      </c>
      <c r="F71" s="1">
        <f t="shared" si="1"/>
        <v>435</v>
      </c>
      <c r="G71" s="3" t="s">
        <v>13</v>
      </c>
      <c r="H71" s="10" t="s">
        <v>19</v>
      </c>
      <c r="I71" s="3"/>
      <c r="J71" s="12"/>
      <c r="K71" s="12"/>
      <c r="L71" s="3"/>
      <c r="M71" s="3" t="s">
        <v>163</v>
      </c>
    </row>
    <row r="72" spans="1:13" x14ac:dyDescent="0.25">
      <c r="A72" s="3" t="s">
        <v>296</v>
      </c>
      <c r="B72" s="3" t="s">
        <v>167</v>
      </c>
      <c r="C72" s="3">
        <v>23833</v>
      </c>
      <c r="D72" s="3">
        <v>24609</v>
      </c>
      <c r="E72" s="3" t="s">
        <v>12</v>
      </c>
      <c r="F72" s="1">
        <f t="shared" si="1"/>
        <v>777</v>
      </c>
      <c r="G72" s="3" t="s">
        <v>13</v>
      </c>
      <c r="H72" s="10" t="s">
        <v>19</v>
      </c>
      <c r="I72" s="3"/>
      <c r="J72" s="12"/>
      <c r="K72" s="12"/>
      <c r="L72" s="3"/>
      <c r="M72" s="3" t="s">
        <v>163</v>
      </c>
    </row>
    <row r="73" spans="1:13" x14ac:dyDescent="0.25">
      <c r="A73" s="3" t="s">
        <v>296</v>
      </c>
      <c r="B73" s="3" t="s">
        <v>170</v>
      </c>
      <c r="C73" s="3">
        <v>24725</v>
      </c>
      <c r="D73" s="3">
        <v>24946</v>
      </c>
      <c r="E73" s="3" t="s">
        <v>166</v>
      </c>
      <c r="F73" s="1">
        <f t="shared" si="1"/>
        <v>222</v>
      </c>
      <c r="G73" s="3" t="s">
        <v>13</v>
      </c>
      <c r="H73" s="10" t="s">
        <v>19</v>
      </c>
      <c r="I73" s="3"/>
      <c r="J73" s="12"/>
      <c r="K73" s="12"/>
      <c r="L73" s="3"/>
      <c r="M73" s="3" t="s">
        <v>163</v>
      </c>
    </row>
    <row r="74" spans="1:13" x14ac:dyDescent="0.25">
      <c r="A74" s="3" t="s">
        <v>296</v>
      </c>
      <c r="B74" s="3" t="s">
        <v>171</v>
      </c>
      <c r="C74" s="3">
        <v>25027</v>
      </c>
      <c r="D74" s="3">
        <v>25452</v>
      </c>
      <c r="E74" s="3" t="s">
        <v>12</v>
      </c>
      <c r="F74" s="1">
        <f t="shared" si="1"/>
        <v>426</v>
      </c>
      <c r="G74" s="3" t="s">
        <v>13</v>
      </c>
      <c r="H74" s="10" t="s">
        <v>19</v>
      </c>
      <c r="I74" s="3"/>
      <c r="J74" s="12"/>
      <c r="K74" s="12"/>
      <c r="L74" s="3" t="s">
        <v>168</v>
      </c>
      <c r="M74" s="3" t="s">
        <v>169</v>
      </c>
    </row>
    <row r="75" spans="1:13" x14ac:dyDescent="0.25">
      <c r="A75" s="3" t="s">
        <v>296</v>
      </c>
      <c r="B75" s="3" t="s">
        <v>173</v>
      </c>
      <c r="C75" s="3">
        <v>25499</v>
      </c>
      <c r="D75" s="3">
        <v>25921</v>
      </c>
      <c r="E75" s="3" t="s">
        <v>12</v>
      </c>
      <c r="F75" s="1">
        <f t="shared" si="1"/>
        <v>423</v>
      </c>
      <c r="G75" s="3" t="s">
        <v>13</v>
      </c>
      <c r="H75" s="10" t="s">
        <v>19</v>
      </c>
      <c r="I75" s="3"/>
      <c r="J75" s="12"/>
      <c r="K75" s="12"/>
      <c r="L75" s="12"/>
      <c r="M75" s="3" t="s">
        <v>163</v>
      </c>
    </row>
    <row r="76" spans="1:13" x14ac:dyDescent="0.25">
      <c r="A76" s="3" t="s">
        <v>296</v>
      </c>
      <c r="B76" s="3" t="s">
        <v>176</v>
      </c>
      <c r="C76" s="3">
        <v>25918</v>
      </c>
      <c r="D76" s="3">
        <v>26109</v>
      </c>
      <c r="E76" s="3" t="s">
        <v>12</v>
      </c>
      <c r="F76" s="1">
        <f t="shared" si="1"/>
        <v>192</v>
      </c>
      <c r="G76" s="3" t="s">
        <v>13</v>
      </c>
      <c r="H76" s="10" t="s">
        <v>19</v>
      </c>
      <c r="I76" s="3"/>
      <c r="J76" s="12"/>
      <c r="K76" s="12"/>
      <c r="L76" s="3" t="s">
        <v>358</v>
      </c>
      <c r="M76" s="3" t="s">
        <v>172</v>
      </c>
    </row>
    <row r="77" spans="1:13" x14ac:dyDescent="0.25">
      <c r="A77" s="3" t="s">
        <v>296</v>
      </c>
      <c r="B77" s="3" t="s">
        <v>179</v>
      </c>
      <c r="C77" s="3">
        <v>26342</v>
      </c>
      <c r="D77" s="3">
        <v>28684</v>
      </c>
      <c r="E77" s="3" t="s">
        <v>42</v>
      </c>
      <c r="F77" s="1">
        <f t="shared" si="1"/>
        <v>2343</v>
      </c>
      <c r="G77" s="5" t="s">
        <v>25</v>
      </c>
      <c r="H77" s="10" t="s">
        <v>19</v>
      </c>
      <c r="I77" s="3"/>
      <c r="J77" s="12"/>
      <c r="K77" s="12"/>
      <c r="L77" s="3" t="s">
        <v>174</v>
      </c>
      <c r="M77" s="3" t="s">
        <v>175</v>
      </c>
    </row>
    <row r="78" spans="1:13" x14ac:dyDescent="0.25">
      <c r="A78" s="3" t="s">
        <v>296</v>
      </c>
      <c r="B78" s="3" t="s">
        <v>180</v>
      </c>
      <c r="C78" s="3">
        <v>26423</v>
      </c>
      <c r="D78" s="3">
        <v>28090</v>
      </c>
      <c r="E78" s="3" t="s">
        <v>42</v>
      </c>
      <c r="F78" s="1">
        <f t="shared" si="1"/>
        <v>1668</v>
      </c>
      <c r="G78" s="3" t="s">
        <v>13</v>
      </c>
      <c r="H78" s="10" t="s">
        <v>19</v>
      </c>
      <c r="I78" s="3"/>
      <c r="J78" s="3"/>
      <c r="K78" s="12"/>
      <c r="L78" s="3" t="s">
        <v>177</v>
      </c>
      <c r="M78" s="3" t="s">
        <v>178</v>
      </c>
    </row>
    <row r="79" spans="1:13" x14ac:dyDescent="0.25">
      <c r="A79" s="3" t="s">
        <v>296</v>
      </c>
      <c r="B79" s="3" t="s">
        <v>181</v>
      </c>
      <c r="C79" s="3">
        <v>28370</v>
      </c>
      <c r="D79" s="3">
        <v>28552</v>
      </c>
      <c r="E79" s="3" t="s">
        <v>155</v>
      </c>
      <c r="F79" s="1">
        <f t="shared" si="1"/>
        <v>183</v>
      </c>
      <c r="G79" s="3" t="s">
        <v>13</v>
      </c>
      <c r="H79" s="10" t="s">
        <v>19</v>
      </c>
      <c r="I79" s="3"/>
      <c r="J79" s="3"/>
      <c r="K79" s="12"/>
      <c r="L79" s="3"/>
      <c r="M79" s="3" t="s">
        <v>163</v>
      </c>
    </row>
    <row r="80" spans="1:13" x14ac:dyDescent="0.25">
      <c r="A80" s="3" t="s">
        <v>296</v>
      </c>
      <c r="B80" s="3" t="s">
        <v>182</v>
      </c>
      <c r="C80" s="3">
        <v>28725</v>
      </c>
      <c r="D80" s="3">
        <v>28994</v>
      </c>
      <c r="E80" s="3" t="s">
        <v>42</v>
      </c>
      <c r="F80" s="1">
        <f t="shared" si="1"/>
        <v>270</v>
      </c>
      <c r="G80" s="3" t="s">
        <v>13</v>
      </c>
      <c r="H80" s="10" t="s">
        <v>19</v>
      </c>
      <c r="I80" s="3"/>
      <c r="J80" s="12"/>
      <c r="K80" s="12"/>
      <c r="L80" s="12"/>
      <c r="M80" s="3" t="s">
        <v>163</v>
      </c>
    </row>
    <row r="81" spans="1:13" x14ac:dyDescent="0.25">
      <c r="A81" s="3" t="s">
        <v>296</v>
      </c>
      <c r="B81" s="3" t="s">
        <v>184</v>
      </c>
      <c r="C81" s="3">
        <v>28970</v>
      </c>
      <c r="D81" s="3">
        <v>29227</v>
      </c>
      <c r="E81" s="3" t="s">
        <v>42</v>
      </c>
      <c r="F81" s="1">
        <f t="shared" si="1"/>
        <v>258</v>
      </c>
      <c r="G81" s="3" t="s">
        <v>13</v>
      </c>
      <c r="H81" s="10" t="s">
        <v>19</v>
      </c>
      <c r="I81" s="3"/>
      <c r="J81" s="12"/>
      <c r="K81" s="12"/>
      <c r="L81" s="12"/>
      <c r="M81" s="3" t="s">
        <v>163</v>
      </c>
    </row>
    <row r="82" spans="1:13" x14ac:dyDescent="0.25">
      <c r="A82" s="3" t="s">
        <v>296</v>
      </c>
      <c r="B82" s="3" t="s">
        <v>186</v>
      </c>
      <c r="C82" s="3">
        <v>29490</v>
      </c>
      <c r="D82" s="3">
        <v>29720</v>
      </c>
      <c r="E82" s="3" t="s">
        <v>12</v>
      </c>
      <c r="F82" s="1">
        <f t="shared" si="1"/>
        <v>231</v>
      </c>
      <c r="G82" s="3" t="s">
        <v>13</v>
      </c>
      <c r="H82" s="10" t="s">
        <v>19</v>
      </c>
      <c r="I82" s="3"/>
      <c r="J82" s="12"/>
      <c r="K82" s="12"/>
      <c r="L82" s="3" t="s">
        <v>359</v>
      </c>
      <c r="M82" s="3" t="s">
        <v>183</v>
      </c>
    </row>
    <row r="83" spans="1:13" x14ac:dyDescent="0.25">
      <c r="A83" s="3" t="s">
        <v>296</v>
      </c>
      <c r="B83" s="3" t="s">
        <v>188</v>
      </c>
      <c r="C83" s="3">
        <v>29772</v>
      </c>
      <c r="D83" s="3">
        <v>31133</v>
      </c>
      <c r="E83" s="3" t="s">
        <v>12</v>
      </c>
      <c r="F83" s="1">
        <f t="shared" si="1"/>
        <v>1362</v>
      </c>
      <c r="G83" s="3" t="s">
        <v>13</v>
      </c>
      <c r="H83" s="10" t="s">
        <v>19</v>
      </c>
      <c r="I83" s="3"/>
      <c r="J83" s="12"/>
      <c r="K83" s="12"/>
      <c r="L83" s="3" t="s">
        <v>360</v>
      </c>
      <c r="M83" s="3" t="s">
        <v>185</v>
      </c>
    </row>
    <row r="84" spans="1:13" x14ac:dyDescent="0.25">
      <c r="A84" s="3" t="s">
        <v>296</v>
      </c>
      <c r="B84" s="3" t="s">
        <v>190</v>
      </c>
      <c r="C84" s="3">
        <v>31180</v>
      </c>
      <c r="D84" s="3">
        <v>31743</v>
      </c>
      <c r="E84" s="3" t="s">
        <v>12</v>
      </c>
      <c r="F84" s="1">
        <f t="shared" si="1"/>
        <v>564</v>
      </c>
      <c r="G84" s="3" t="s">
        <v>13</v>
      </c>
      <c r="H84" s="10" t="s">
        <v>19</v>
      </c>
      <c r="I84" s="3"/>
      <c r="J84" s="12"/>
      <c r="K84" s="12"/>
      <c r="L84" s="3" t="s">
        <v>361</v>
      </c>
      <c r="M84" s="3" t="s">
        <v>187</v>
      </c>
    </row>
    <row r="85" spans="1:13" x14ac:dyDescent="0.25">
      <c r="A85" s="3" t="s">
        <v>296</v>
      </c>
      <c r="B85" s="3" t="s">
        <v>192</v>
      </c>
      <c r="C85" s="3">
        <v>31829</v>
      </c>
      <c r="D85" s="3">
        <v>32290</v>
      </c>
      <c r="E85" s="3" t="s">
        <v>42</v>
      </c>
      <c r="F85" s="1">
        <f t="shared" si="1"/>
        <v>462</v>
      </c>
      <c r="G85" s="3" t="s">
        <v>13</v>
      </c>
      <c r="H85" s="10" t="s">
        <v>19</v>
      </c>
      <c r="I85" s="3"/>
      <c r="J85" s="12"/>
      <c r="K85" s="12"/>
      <c r="L85" s="3" t="s">
        <v>362</v>
      </c>
      <c r="M85" s="3" t="s">
        <v>189</v>
      </c>
    </row>
    <row r="86" spans="1:13" x14ac:dyDescent="0.25">
      <c r="A86" s="3" t="s">
        <v>296</v>
      </c>
      <c r="B86" s="3" t="s">
        <v>193</v>
      </c>
      <c r="C86" s="3">
        <v>32592</v>
      </c>
      <c r="D86" s="3">
        <v>33119</v>
      </c>
      <c r="E86" s="3" t="s">
        <v>12</v>
      </c>
      <c r="F86" s="1">
        <f t="shared" si="1"/>
        <v>528</v>
      </c>
      <c r="G86" s="3" t="s">
        <v>13</v>
      </c>
      <c r="H86" s="10" t="s">
        <v>19</v>
      </c>
      <c r="I86" s="3"/>
      <c r="J86" s="12"/>
      <c r="K86" s="12"/>
      <c r="L86" s="3" t="s">
        <v>363</v>
      </c>
      <c r="M86" s="3" t="s">
        <v>191</v>
      </c>
    </row>
    <row r="87" spans="1:13" x14ac:dyDescent="0.25">
      <c r="A87" s="3" t="s">
        <v>296</v>
      </c>
      <c r="B87" s="3" t="s">
        <v>195</v>
      </c>
      <c r="C87" s="3">
        <v>33177</v>
      </c>
      <c r="D87" s="3">
        <v>33410</v>
      </c>
      <c r="E87" s="3" t="s">
        <v>12</v>
      </c>
      <c r="F87" s="1">
        <f t="shared" si="1"/>
        <v>234</v>
      </c>
      <c r="G87" s="3" t="s">
        <v>13</v>
      </c>
      <c r="H87" s="10" t="s">
        <v>19</v>
      </c>
      <c r="I87" s="3"/>
      <c r="J87" s="12"/>
      <c r="K87" s="12"/>
      <c r="L87" s="3"/>
      <c r="M87" s="3" t="s">
        <v>163</v>
      </c>
    </row>
    <row r="88" spans="1:13" x14ac:dyDescent="0.25">
      <c r="A88" s="3" t="s">
        <v>296</v>
      </c>
      <c r="B88" s="3" t="s">
        <v>196</v>
      </c>
      <c r="C88" s="3">
        <v>33471</v>
      </c>
      <c r="D88" s="3">
        <v>34892</v>
      </c>
      <c r="E88" s="3" t="s">
        <v>12</v>
      </c>
      <c r="F88" s="1">
        <f t="shared" si="1"/>
        <v>1422</v>
      </c>
      <c r="G88" s="3" t="s">
        <v>13</v>
      </c>
      <c r="H88" s="10" t="s">
        <v>19</v>
      </c>
      <c r="I88" s="3"/>
      <c r="J88" s="3"/>
      <c r="K88" s="12"/>
      <c r="L88" s="3"/>
      <c r="M88" s="3" t="s">
        <v>194</v>
      </c>
    </row>
    <row r="89" spans="1:13" x14ac:dyDescent="0.25">
      <c r="A89" s="3" t="s">
        <v>296</v>
      </c>
      <c r="B89" s="3" t="s">
        <v>198</v>
      </c>
      <c r="C89" s="3">
        <v>34919</v>
      </c>
      <c r="D89" s="3">
        <v>35494</v>
      </c>
      <c r="E89" s="3" t="s">
        <v>12</v>
      </c>
      <c r="F89" s="1">
        <f t="shared" si="1"/>
        <v>576</v>
      </c>
      <c r="G89" s="3" t="s">
        <v>13</v>
      </c>
      <c r="H89" s="10" t="s">
        <v>19</v>
      </c>
      <c r="I89" s="3"/>
      <c r="J89" s="3"/>
      <c r="K89" s="12"/>
      <c r="L89" s="3"/>
      <c r="M89" s="3" t="s">
        <v>163</v>
      </c>
    </row>
    <row r="90" spans="1:13" x14ac:dyDescent="0.25">
      <c r="A90" s="3" t="s">
        <v>296</v>
      </c>
      <c r="B90" s="3" t="s">
        <v>200</v>
      </c>
      <c r="C90" s="3">
        <v>35563</v>
      </c>
      <c r="D90" s="3">
        <v>35997</v>
      </c>
      <c r="E90" s="3" t="s">
        <v>12</v>
      </c>
      <c r="F90" s="1">
        <f t="shared" si="1"/>
        <v>435</v>
      </c>
      <c r="G90" s="3" t="s">
        <v>13</v>
      </c>
      <c r="H90" s="10" t="s">
        <v>19</v>
      </c>
      <c r="I90" s="3"/>
      <c r="J90" s="12"/>
      <c r="K90" s="12"/>
      <c r="L90" s="3" t="s">
        <v>364</v>
      </c>
      <c r="M90" s="3" t="s">
        <v>197</v>
      </c>
    </row>
    <row r="91" spans="1:13" x14ac:dyDescent="0.25">
      <c r="A91" s="3" t="s">
        <v>296</v>
      </c>
      <c r="B91" s="3" t="s">
        <v>202</v>
      </c>
      <c r="C91" s="3">
        <v>35994</v>
      </c>
      <c r="D91" s="3">
        <v>36713</v>
      </c>
      <c r="E91" s="3" t="s">
        <v>12</v>
      </c>
      <c r="F91" s="1">
        <f t="shared" si="1"/>
        <v>720</v>
      </c>
      <c r="G91" s="3" t="s">
        <v>13</v>
      </c>
      <c r="H91" s="10" t="s">
        <v>19</v>
      </c>
      <c r="I91" s="3"/>
      <c r="J91" s="12"/>
      <c r="K91" s="12"/>
      <c r="L91" s="3" t="s">
        <v>365</v>
      </c>
      <c r="M91" s="3" t="s">
        <v>199</v>
      </c>
    </row>
    <row r="92" spans="1:13" x14ac:dyDescent="0.25">
      <c r="A92" s="3" t="s">
        <v>296</v>
      </c>
      <c r="B92" s="3" t="s">
        <v>204</v>
      </c>
      <c r="C92" s="3">
        <v>36935</v>
      </c>
      <c r="D92" s="3">
        <v>37147</v>
      </c>
      <c r="E92" s="3" t="s">
        <v>12</v>
      </c>
      <c r="F92" s="1">
        <f t="shared" si="1"/>
        <v>213</v>
      </c>
      <c r="G92" s="3" t="s">
        <v>13</v>
      </c>
      <c r="H92" s="10" t="s">
        <v>19</v>
      </c>
      <c r="I92" s="3"/>
      <c r="J92" s="12"/>
      <c r="K92" s="12"/>
      <c r="L92" s="3" t="s">
        <v>366</v>
      </c>
      <c r="M92" s="3" t="s">
        <v>201</v>
      </c>
    </row>
    <row r="93" spans="1:13" x14ac:dyDescent="0.25">
      <c r="A93" s="3" t="s">
        <v>296</v>
      </c>
      <c r="B93" s="3" t="s">
        <v>205</v>
      </c>
      <c r="C93" s="3">
        <v>37035</v>
      </c>
      <c r="D93" s="3">
        <v>37151</v>
      </c>
      <c r="E93" s="3" t="s">
        <v>12</v>
      </c>
      <c r="F93" s="1">
        <f t="shared" si="1"/>
        <v>117</v>
      </c>
      <c r="G93" s="3" t="s">
        <v>13</v>
      </c>
      <c r="H93" s="10" t="s">
        <v>19</v>
      </c>
      <c r="I93" s="3"/>
      <c r="J93" s="12"/>
      <c r="K93" s="12"/>
      <c r="L93" s="3" t="s">
        <v>367</v>
      </c>
      <c r="M93" s="3" t="s">
        <v>203</v>
      </c>
    </row>
    <row r="94" spans="1:13" x14ac:dyDescent="0.25">
      <c r="A94" s="3" t="s">
        <v>296</v>
      </c>
      <c r="B94" s="3" t="s">
        <v>206</v>
      </c>
      <c r="C94" s="3">
        <v>37389</v>
      </c>
      <c r="D94" s="3">
        <v>37766</v>
      </c>
      <c r="E94" s="3" t="s">
        <v>42</v>
      </c>
      <c r="F94" s="1">
        <f t="shared" si="1"/>
        <v>378</v>
      </c>
      <c r="G94" s="3" t="s">
        <v>13</v>
      </c>
      <c r="H94" s="10" t="s">
        <v>19</v>
      </c>
      <c r="I94" s="3"/>
      <c r="J94" s="12"/>
      <c r="K94" s="12"/>
      <c r="L94" s="3"/>
      <c r="M94" s="3" t="s">
        <v>163</v>
      </c>
    </row>
    <row r="95" spans="1:13" x14ac:dyDescent="0.25">
      <c r="A95" s="3" t="s">
        <v>296</v>
      </c>
      <c r="B95" s="3" t="s">
        <v>207</v>
      </c>
      <c r="C95" s="3">
        <v>38066</v>
      </c>
      <c r="D95" s="3">
        <v>38362</v>
      </c>
      <c r="E95" s="3" t="s">
        <v>12</v>
      </c>
      <c r="F95" s="1">
        <f t="shared" si="1"/>
        <v>297</v>
      </c>
      <c r="G95" s="3" t="s">
        <v>13</v>
      </c>
      <c r="H95" s="10" t="s">
        <v>19</v>
      </c>
      <c r="I95" s="3"/>
      <c r="J95" s="12"/>
      <c r="K95" s="12"/>
      <c r="L95" s="3"/>
      <c r="M95" s="3" t="s">
        <v>163</v>
      </c>
    </row>
    <row r="96" spans="1:13" x14ac:dyDescent="0.25">
      <c r="A96" s="3" t="s">
        <v>296</v>
      </c>
      <c r="B96" s="3" t="s">
        <v>209</v>
      </c>
      <c r="C96" s="3">
        <v>38473</v>
      </c>
      <c r="D96" s="3">
        <v>39294</v>
      </c>
      <c r="E96" s="3" t="s">
        <v>12</v>
      </c>
      <c r="F96" s="1">
        <f t="shared" si="1"/>
        <v>822</v>
      </c>
      <c r="G96" s="3" t="s">
        <v>13</v>
      </c>
      <c r="H96" s="10" t="s">
        <v>19</v>
      </c>
      <c r="I96" s="3"/>
      <c r="J96" s="12"/>
      <c r="K96" s="12"/>
      <c r="L96" s="3"/>
      <c r="M96" s="3" t="s">
        <v>163</v>
      </c>
    </row>
    <row r="97" spans="1:13" x14ac:dyDescent="0.25">
      <c r="A97" s="3" t="s">
        <v>296</v>
      </c>
      <c r="B97" s="3" t="s">
        <v>213</v>
      </c>
      <c r="C97" s="3">
        <v>39591</v>
      </c>
      <c r="D97" s="3">
        <v>40238</v>
      </c>
      <c r="E97" s="3" t="s">
        <v>42</v>
      </c>
      <c r="F97" s="1">
        <f t="shared" si="1"/>
        <v>648</v>
      </c>
      <c r="G97" s="3" t="s">
        <v>13</v>
      </c>
      <c r="H97" s="10" t="s">
        <v>19</v>
      </c>
      <c r="I97" s="3"/>
      <c r="J97" s="12"/>
      <c r="K97" s="12"/>
      <c r="L97" s="3" t="s">
        <v>208</v>
      </c>
      <c r="M97" s="5" t="s">
        <v>323</v>
      </c>
    </row>
    <row r="98" spans="1:13" x14ac:dyDescent="0.25">
      <c r="A98" s="3" t="s">
        <v>296</v>
      </c>
      <c r="B98" s="3" t="s">
        <v>215</v>
      </c>
      <c r="C98" s="3">
        <v>40159</v>
      </c>
      <c r="D98" s="3">
        <v>40244</v>
      </c>
      <c r="E98" s="3" t="s">
        <v>42</v>
      </c>
      <c r="F98" s="1">
        <f t="shared" si="1"/>
        <v>86</v>
      </c>
      <c r="G98" s="3" t="s">
        <v>111</v>
      </c>
      <c r="H98" s="18" t="s">
        <v>210</v>
      </c>
      <c r="I98" s="3"/>
      <c r="J98" s="12"/>
      <c r="K98" s="12"/>
      <c r="L98" s="3" t="s">
        <v>211</v>
      </c>
      <c r="M98" s="3" t="s">
        <v>212</v>
      </c>
    </row>
    <row r="99" spans="1:13" x14ac:dyDescent="0.25">
      <c r="A99" s="3" t="s">
        <v>296</v>
      </c>
      <c r="B99" s="3" t="s">
        <v>217</v>
      </c>
      <c r="C99" s="3">
        <v>40515</v>
      </c>
      <c r="D99" s="3">
        <v>40898</v>
      </c>
      <c r="E99" s="3" t="s">
        <v>12</v>
      </c>
      <c r="F99" s="1">
        <f t="shared" si="1"/>
        <v>384</v>
      </c>
      <c r="G99" s="3" t="s">
        <v>13</v>
      </c>
      <c r="H99" s="18" t="s">
        <v>210</v>
      </c>
      <c r="I99" s="3"/>
      <c r="J99" s="12"/>
      <c r="K99" s="12"/>
      <c r="L99" s="3" t="s">
        <v>322</v>
      </c>
      <c r="M99" s="3" t="s">
        <v>214</v>
      </c>
    </row>
    <row r="100" spans="1:13" x14ac:dyDescent="0.25">
      <c r="A100" s="3" t="s">
        <v>296</v>
      </c>
      <c r="B100" s="3" t="s">
        <v>219</v>
      </c>
      <c r="C100" s="3">
        <v>41089</v>
      </c>
      <c r="D100" s="3">
        <v>41775</v>
      </c>
      <c r="E100" s="3" t="s">
        <v>12</v>
      </c>
      <c r="F100" s="1">
        <f t="shared" si="1"/>
        <v>687</v>
      </c>
      <c r="G100" s="3" t="s">
        <v>13</v>
      </c>
      <c r="H100" s="18" t="s">
        <v>210</v>
      </c>
      <c r="I100" s="3"/>
      <c r="J100" s="12"/>
      <c r="K100" s="12"/>
      <c r="L100" s="3" t="s">
        <v>321</v>
      </c>
      <c r="M100" s="3" t="s">
        <v>216</v>
      </c>
    </row>
    <row r="101" spans="1:13" x14ac:dyDescent="0.25">
      <c r="A101" s="3" t="s">
        <v>296</v>
      </c>
      <c r="B101" s="3" t="s">
        <v>221</v>
      </c>
      <c r="C101" s="3">
        <v>41869</v>
      </c>
      <c r="D101" s="3">
        <v>42096</v>
      </c>
      <c r="E101" s="3" t="s">
        <v>12</v>
      </c>
      <c r="F101" s="1">
        <f t="shared" si="1"/>
        <v>228</v>
      </c>
      <c r="G101" s="3" t="s">
        <v>13</v>
      </c>
      <c r="H101" s="18" t="s">
        <v>210</v>
      </c>
      <c r="I101" s="3"/>
      <c r="J101" s="12"/>
      <c r="K101" s="12"/>
      <c r="L101" s="3" t="s">
        <v>320</v>
      </c>
      <c r="M101" s="3" t="s">
        <v>218</v>
      </c>
    </row>
    <row r="102" spans="1:13" x14ac:dyDescent="0.25">
      <c r="A102" s="3" t="s">
        <v>296</v>
      </c>
      <c r="B102" s="3" t="s">
        <v>222</v>
      </c>
      <c r="C102" s="3">
        <v>42130</v>
      </c>
      <c r="D102" s="3">
        <v>42495</v>
      </c>
      <c r="E102" s="3" t="s">
        <v>12</v>
      </c>
      <c r="F102" s="1">
        <f t="shared" si="1"/>
        <v>366</v>
      </c>
      <c r="G102" s="3" t="s">
        <v>13</v>
      </c>
      <c r="H102" s="18" t="s">
        <v>210</v>
      </c>
      <c r="I102" s="3"/>
      <c r="J102" s="12"/>
      <c r="K102" s="12"/>
      <c r="L102" s="3" t="s">
        <v>319</v>
      </c>
      <c r="M102" s="3" t="s">
        <v>220</v>
      </c>
    </row>
    <row r="103" spans="1:13" x14ac:dyDescent="0.25">
      <c r="A103" s="3" t="s">
        <v>296</v>
      </c>
      <c r="B103" s="3" t="s">
        <v>223</v>
      </c>
      <c r="C103" s="3">
        <v>42510</v>
      </c>
      <c r="D103" s="3">
        <v>42821</v>
      </c>
      <c r="E103" s="3" t="s">
        <v>12</v>
      </c>
      <c r="F103" s="1">
        <f t="shared" si="1"/>
        <v>312</v>
      </c>
      <c r="G103" s="3" t="s">
        <v>13</v>
      </c>
      <c r="H103" s="18" t="s">
        <v>210</v>
      </c>
      <c r="I103" s="3"/>
      <c r="J103" s="12"/>
      <c r="K103" s="12"/>
      <c r="L103" s="3" t="s">
        <v>318</v>
      </c>
      <c r="M103" s="3" t="s">
        <v>326</v>
      </c>
    </row>
    <row r="104" spans="1:13" x14ac:dyDescent="0.25">
      <c r="A104" s="3" t="s">
        <v>296</v>
      </c>
      <c r="B104" s="3" t="s">
        <v>225</v>
      </c>
      <c r="C104" s="3">
        <v>42843</v>
      </c>
      <c r="D104" s="3">
        <v>43409</v>
      </c>
      <c r="E104" s="3" t="s">
        <v>12</v>
      </c>
      <c r="F104" s="1">
        <f t="shared" si="1"/>
        <v>567</v>
      </c>
      <c r="G104" s="3" t="s">
        <v>13</v>
      </c>
      <c r="H104" s="18" t="s">
        <v>210</v>
      </c>
      <c r="I104" s="3"/>
      <c r="J104" s="12"/>
      <c r="K104" s="12"/>
      <c r="L104" s="3" t="s">
        <v>317</v>
      </c>
      <c r="M104" s="3" t="s">
        <v>325</v>
      </c>
    </row>
    <row r="105" spans="1:13" x14ac:dyDescent="0.25">
      <c r="A105" s="3" t="s">
        <v>296</v>
      </c>
      <c r="B105" s="3" t="s">
        <v>226</v>
      </c>
      <c r="C105" s="3">
        <v>43396</v>
      </c>
      <c r="D105" s="3">
        <v>44124</v>
      </c>
      <c r="E105" s="3" t="s">
        <v>12</v>
      </c>
      <c r="F105" s="1">
        <f t="shared" si="1"/>
        <v>729</v>
      </c>
      <c r="G105" s="3" t="s">
        <v>13</v>
      </c>
      <c r="H105" s="18" t="s">
        <v>210</v>
      </c>
      <c r="I105" s="3"/>
      <c r="J105" s="12"/>
      <c r="K105" s="12"/>
      <c r="L105" s="3" t="s">
        <v>316</v>
      </c>
      <c r="M105" s="3" t="s">
        <v>224</v>
      </c>
    </row>
    <row r="106" spans="1:13" x14ac:dyDescent="0.25">
      <c r="A106" s="3" t="s">
        <v>296</v>
      </c>
      <c r="B106" s="3" t="s">
        <v>228</v>
      </c>
      <c r="C106" s="3">
        <v>44124</v>
      </c>
      <c r="D106" s="3">
        <v>45551</v>
      </c>
      <c r="E106" s="3" t="s">
        <v>12</v>
      </c>
      <c r="F106" s="1">
        <f t="shared" si="1"/>
        <v>1428</v>
      </c>
      <c r="G106" s="3" t="s">
        <v>13</v>
      </c>
      <c r="H106" s="18" t="s">
        <v>210</v>
      </c>
      <c r="I106" s="3"/>
      <c r="J106" s="12"/>
      <c r="K106" s="12"/>
      <c r="L106" s="3" t="s">
        <v>315</v>
      </c>
      <c r="M106" s="3" t="s">
        <v>224</v>
      </c>
    </row>
    <row r="107" spans="1:13" x14ac:dyDescent="0.25">
      <c r="A107" s="3" t="s">
        <v>296</v>
      </c>
      <c r="B107" s="3" t="s">
        <v>230</v>
      </c>
      <c r="C107" s="3">
        <v>45541</v>
      </c>
      <c r="D107" s="3">
        <v>46131</v>
      </c>
      <c r="E107" s="3" t="s">
        <v>12</v>
      </c>
      <c r="F107" s="1">
        <f t="shared" si="1"/>
        <v>591</v>
      </c>
      <c r="G107" s="3" t="s">
        <v>13</v>
      </c>
      <c r="H107" s="18" t="s">
        <v>210</v>
      </c>
      <c r="I107" s="3"/>
      <c r="J107" s="12"/>
      <c r="K107" s="12"/>
      <c r="L107" s="3" t="s">
        <v>227</v>
      </c>
      <c r="M107" s="3" t="s">
        <v>216</v>
      </c>
    </row>
    <row r="108" spans="1:13" x14ac:dyDescent="0.25">
      <c r="A108" s="3" t="s">
        <v>296</v>
      </c>
      <c r="B108" s="3" t="s">
        <v>233</v>
      </c>
      <c r="C108" s="3">
        <v>46118</v>
      </c>
      <c r="D108" s="3">
        <v>46315</v>
      </c>
      <c r="E108" s="3" t="s">
        <v>12</v>
      </c>
      <c r="F108" s="1">
        <f t="shared" si="1"/>
        <v>198</v>
      </c>
      <c r="G108" s="3" t="s">
        <v>13</v>
      </c>
      <c r="H108" s="18" t="s">
        <v>210</v>
      </c>
      <c r="I108" s="3"/>
      <c r="J108" s="12"/>
      <c r="K108" s="12"/>
      <c r="L108" s="3" t="s">
        <v>229</v>
      </c>
      <c r="M108" s="3" t="s">
        <v>216</v>
      </c>
    </row>
    <row r="109" spans="1:13" x14ac:dyDescent="0.25">
      <c r="A109" s="3" t="s">
        <v>296</v>
      </c>
      <c r="B109" s="3" t="s">
        <v>235</v>
      </c>
      <c r="C109" s="3">
        <v>46327</v>
      </c>
      <c r="D109" s="3">
        <v>46578</v>
      </c>
      <c r="E109" s="3" t="s">
        <v>12</v>
      </c>
      <c r="F109" s="1">
        <f t="shared" si="1"/>
        <v>252</v>
      </c>
      <c r="G109" s="3" t="s">
        <v>13</v>
      </c>
      <c r="H109" s="18" t="s">
        <v>210</v>
      </c>
      <c r="I109" s="3"/>
      <c r="J109" s="12"/>
      <c r="K109" s="12"/>
      <c r="L109" s="3" t="s">
        <v>231</v>
      </c>
      <c r="M109" s="3" t="s">
        <v>232</v>
      </c>
    </row>
    <row r="110" spans="1:13" x14ac:dyDescent="0.25">
      <c r="A110" s="3" t="s">
        <v>296</v>
      </c>
      <c r="B110" s="3" t="s">
        <v>237</v>
      </c>
      <c r="C110" s="3">
        <v>46575</v>
      </c>
      <c r="D110" s="3">
        <v>47090</v>
      </c>
      <c r="E110" s="3" t="s">
        <v>12</v>
      </c>
      <c r="F110" s="1">
        <f t="shared" si="1"/>
        <v>516</v>
      </c>
      <c r="G110" s="3" t="s">
        <v>13</v>
      </c>
      <c r="H110" s="18" t="s">
        <v>210</v>
      </c>
      <c r="I110" s="3"/>
      <c r="J110" s="12"/>
      <c r="K110" s="12"/>
      <c r="L110" s="3" t="s">
        <v>314</v>
      </c>
      <c r="M110" s="3" t="s">
        <v>234</v>
      </c>
    </row>
    <row r="111" spans="1:13" x14ac:dyDescent="0.25">
      <c r="A111" s="3" t="s">
        <v>296</v>
      </c>
      <c r="B111" s="3" t="s">
        <v>238</v>
      </c>
      <c r="C111" s="3">
        <v>47225</v>
      </c>
      <c r="D111" s="3">
        <v>47446</v>
      </c>
      <c r="E111" s="3" t="s">
        <v>12</v>
      </c>
      <c r="F111" s="1">
        <f t="shared" si="1"/>
        <v>222</v>
      </c>
      <c r="G111" s="3" t="s">
        <v>13</v>
      </c>
      <c r="H111" s="18" t="s">
        <v>210</v>
      </c>
      <c r="I111" s="3"/>
      <c r="J111" s="12"/>
      <c r="K111" s="12"/>
      <c r="L111" s="3" t="s">
        <v>236</v>
      </c>
      <c r="M111" s="3" t="s">
        <v>216</v>
      </c>
    </row>
    <row r="112" spans="1:13" x14ac:dyDescent="0.25">
      <c r="A112" s="3" t="s">
        <v>296</v>
      </c>
      <c r="B112" s="3" t="s">
        <v>240</v>
      </c>
      <c r="C112" s="3">
        <v>47606</v>
      </c>
      <c r="D112" s="3">
        <v>50233</v>
      </c>
      <c r="E112" s="3" t="s">
        <v>12</v>
      </c>
      <c r="F112" s="1">
        <f t="shared" si="1"/>
        <v>2628</v>
      </c>
      <c r="G112" s="3" t="s">
        <v>13</v>
      </c>
      <c r="H112" s="18" t="s">
        <v>210</v>
      </c>
      <c r="I112" s="3"/>
      <c r="J112" s="12"/>
      <c r="K112" s="12"/>
      <c r="L112" s="3" t="s">
        <v>313</v>
      </c>
      <c r="M112" s="3" t="s">
        <v>324</v>
      </c>
    </row>
    <row r="113" spans="1:13" x14ac:dyDescent="0.25">
      <c r="A113" s="3" t="s">
        <v>296</v>
      </c>
      <c r="B113" s="3" t="s">
        <v>241</v>
      </c>
      <c r="C113" s="3">
        <v>50230</v>
      </c>
      <c r="D113" s="3">
        <v>50616</v>
      </c>
      <c r="E113" s="3" t="s">
        <v>12</v>
      </c>
      <c r="F113" s="1">
        <f t="shared" si="1"/>
        <v>387</v>
      </c>
      <c r="G113" s="3" t="s">
        <v>13</v>
      </c>
      <c r="H113" s="18" t="s">
        <v>210</v>
      </c>
      <c r="I113" s="3"/>
      <c r="J113" s="12"/>
      <c r="K113" s="12"/>
      <c r="L113" s="3" t="s">
        <v>312</v>
      </c>
      <c r="M113" s="3" t="s">
        <v>239</v>
      </c>
    </row>
    <row r="114" spans="1:13" x14ac:dyDescent="0.25">
      <c r="A114" s="3" t="s">
        <v>296</v>
      </c>
      <c r="B114" s="3" t="s">
        <v>242</v>
      </c>
      <c r="C114" s="3">
        <v>50613</v>
      </c>
      <c r="D114" s="3">
        <v>51245</v>
      </c>
      <c r="E114" s="3" t="s">
        <v>12</v>
      </c>
      <c r="F114" s="1">
        <f t="shared" si="1"/>
        <v>633</v>
      </c>
      <c r="G114" s="3" t="s">
        <v>13</v>
      </c>
      <c r="H114" s="18" t="s">
        <v>210</v>
      </c>
      <c r="I114" s="3"/>
      <c r="J114" s="12"/>
      <c r="K114" s="12"/>
      <c r="L114" s="3" t="s">
        <v>311</v>
      </c>
      <c r="M114" s="3" t="s">
        <v>239</v>
      </c>
    </row>
    <row r="115" spans="1:13" x14ac:dyDescent="0.25">
      <c r="A115" s="3" t="s">
        <v>296</v>
      </c>
      <c r="B115" s="3" t="s">
        <v>243</v>
      </c>
      <c r="C115" s="3">
        <v>51242</v>
      </c>
      <c r="D115" s="3">
        <v>52234</v>
      </c>
      <c r="E115" s="3" t="s">
        <v>12</v>
      </c>
      <c r="F115" s="1">
        <f t="shared" si="1"/>
        <v>993</v>
      </c>
      <c r="G115" s="3" t="s">
        <v>13</v>
      </c>
      <c r="H115" s="18" t="s">
        <v>210</v>
      </c>
      <c r="I115" s="3"/>
      <c r="J115" s="12"/>
      <c r="K115" s="12"/>
      <c r="L115" s="3" t="s">
        <v>310</v>
      </c>
      <c r="M115" s="3" t="s">
        <v>239</v>
      </c>
    </row>
    <row r="116" spans="1:13" x14ac:dyDescent="0.25">
      <c r="A116" s="3" t="s">
        <v>296</v>
      </c>
      <c r="B116" s="3" t="s">
        <v>244</v>
      </c>
      <c r="C116" s="3">
        <v>52261</v>
      </c>
      <c r="D116" s="3">
        <v>52569</v>
      </c>
      <c r="E116" s="3" t="s">
        <v>12</v>
      </c>
      <c r="F116" s="1">
        <f t="shared" si="1"/>
        <v>309</v>
      </c>
      <c r="G116" s="3" t="s">
        <v>13</v>
      </c>
      <c r="H116" s="18" t="s">
        <v>210</v>
      </c>
      <c r="I116" s="3"/>
      <c r="J116" s="12"/>
      <c r="K116" s="12"/>
      <c r="L116" s="19"/>
      <c r="M116" s="3" t="s">
        <v>163</v>
      </c>
    </row>
    <row r="117" spans="1:13" x14ac:dyDescent="0.25">
      <c r="A117" s="3" t="s">
        <v>296</v>
      </c>
      <c r="B117" s="3" t="s">
        <v>245</v>
      </c>
      <c r="C117" s="3">
        <v>52632</v>
      </c>
      <c r="D117" s="3">
        <v>53153</v>
      </c>
      <c r="E117" s="3" t="s">
        <v>12</v>
      </c>
      <c r="F117" s="1">
        <f t="shared" si="1"/>
        <v>522</v>
      </c>
      <c r="G117" s="3" t="s">
        <v>13</v>
      </c>
      <c r="H117" s="18" t="s">
        <v>210</v>
      </c>
      <c r="I117" s="3"/>
      <c r="J117" s="12"/>
      <c r="K117" s="12"/>
      <c r="L117" s="12"/>
      <c r="M117" s="3" t="s">
        <v>163</v>
      </c>
    </row>
    <row r="118" spans="1:13" x14ac:dyDescent="0.25">
      <c r="A118" s="3" t="s">
        <v>296</v>
      </c>
      <c r="B118" s="3" t="s">
        <v>246</v>
      </c>
      <c r="C118" s="3">
        <v>53180</v>
      </c>
      <c r="D118" s="3">
        <v>53818</v>
      </c>
      <c r="E118" s="3" t="s">
        <v>12</v>
      </c>
      <c r="F118" s="1">
        <f t="shared" si="1"/>
        <v>639</v>
      </c>
      <c r="G118" s="3" t="s">
        <v>13</v>
      </c>
      <c r="H118" s="18" t="s">
        <v>210</v>
      </c>
      <c r="I118" s="3"/>
      <c r="J118" s="12"/>
      <c r="K118" s="12"/>
      <c r="L118" s="3" t="s">
        <v>309</v>
      </c>
      <c r="M118" s="3" t="s">
        <v>239</v>
      </c>
    </row>
    <row r="119" spans="1:13" x14ac:dyDescent="0.25">
      <c r="A119" s="3" t="s">
        <v>296</v>
      </c>
      <c r="B119" s="3" t="s">
        <v>248</v>
      </c>
      <c r="C119" s="3">
        <v>53815</v>
      </c>
      <c r="D119" s="3">
        <v>54186</v>
      </c>
      <c r="E119" s="3" t="s">
        <v>12</v>
      </c>
      <c r="F119" s="1">
        <f t="shared" si="1"/>
        <v>372</v>
      </c>
      <c r="G119" s="3" t="s">
        <v>13</v>
      </c>
      <c r="H119" s="18" t="s">
        <v>210</v>
      </c>
      <c r="I119" s="3"/>
      <c r="J119" s="12"/>
      <c r="K119" s="12"/>
      <c r="L119" s="12"/>
      <c r="M119" s="3" t="s">
        <v>163</v>
      </c>
    </row>
    <row r="120" spans="1:13" x14ac:dyDescent="0.25">
      <c r="A120" s="3" t="s">
        <v>296</v>
      </c>
      <c r="B120" s="3" t="s">
        <v>250</v>
      </c>
      <c r="C120" s="3">
        <v>54212</v>
      </c>
      <c r="D120" s="3">
        <v>54634</v>
      </c>
      <c r="E120" s="3" t="s">
        <v>12</v>
      </c>
      <c r="F120" s="1">
        <f t="shared" si="1"/>
        <v>423</v>
      </c>
      <c r="G120" s="3" t="s">
        <v>13</v>
      </c>
      <c r="H120" s="18" t="s">
        <v>210</v>
      </c>
      <c r="I120" s="3"/>
      <c r="J120" s="12"/>
      <c r="K120" s="12"/>
      <c r="L120" s="12"/>
      <c r="M120" s="3" t="s">
        <v>247</v>
      </c>
    </row>
    <row r="121" spans="1:13" x14ac:dyDescent="0.25">
      <c r="A121" s="3" t="s">
        <v>296</v>
      </c>
      <c r="B121" s="3" t="s">
        <v>252</v>
      </c>
      <c r="C121" s="3">
        <v>54631</v>
      </c>
      <c r="D121" s="3">
        <v>56481</v>
      </c>
      <c r="E121" s="3" t="s">
        <v>12</v>
      </c>
      <c r="F121" s="1">
        <f t="shared" si="1"/>
        <v>1851</v>
      </c>
      <c r="G121" s="3" t="s">
        <v>13</v>
      </c>
      <c r="H121" s="18" t="s">
        <v>210</v>
      </c>
      <c r="I121" s="3"/>
      <c r="J121" s="12"/>
      <c r="K121" s="12"/>
      <c r="L121" s="3" t="s">
        <v>308</v>
      </c>
      <c r="M121" s="3" t="s">
        <v>249</v>
      </c>
    </row>
    <row r="122" spans="1:13" x14ac:dyDescent="0.25">
      <c r="A122" s="3" t="s">
        <v>296</v>
      </c>
      <c r="B122" s="3" t="s">
        <v>254</v>
      </c>
      <c r="C122" s="3">
        <v>56508</v>
      </c>
      <c r="D122" s="3">
        <v>56765</v>
      </c>
      <c r="E122" s="3" t="s">
        <v>12</v>
      </c>
      <c r="F122" s="1">
        <f t="shared" si="1"/>
        <v>258</v>
      </c>
      <c r="G122" s="3" t="s">
        <v>13</v>
      </c>
      <c r="H122" s="18" t="s">
        <v>210</v>
      </c>
      <c r="I122" s="3"/>
      <c r="J122" s="12"/>
      <c r="K122" s="12"/>
      <c r="L122" s="3" t="s">
        <v>251</v>
      </c>
      <c r="M122" s="3" t="s">
        <v>216</v>
      </c>
    </row>
    <row r="123" spans="1:13" x14ac:dyDescent="0.25">
      <c r="A123" s="3" t="s">
        <v>296</v>
      </c>
      <c r="B123" s="3" t="s">
        <v>256</v>
      </c>
      <c r="C123" s="3">
        <v>56758</v>
      </c>
      <c r="D123" s="3">
        <v>57501</v>
      </c>
      <c r="E123" s="3" t="s">
        <v>12</v>
      </c>
      <c r="F123" s="1">
        <f t="shared" si="1"/>
        <v>744</v>
      </c>
      <c r="G123" s="3" t="s">
        <v>13</v>
      </c>
      <c r="H123" s="18" t="s">
        <v>210</v>
      </c>
      <c r="I123" s="3"/>
      <c r="J123" s="12"/>
      <c r="K123" s="12"/>
      <c r="L123" s="3" t="s">
        <v>307</v>
      </c>
      <c r="M123" s="3" t="s">
        <v>253</v>
      </c>
    </row>
    <row r="124" spans="1:13" x14ac:dyDescent="0.25">
      <c r="A124" s="3" t="s">
        <v>296</v>
      </c>
      <c r="B124" s="3" t="s">
        <v>258</v>
      </c>
      <c r="C124" s="3">
        <v>57617</v>
      </c>
      <c r="D124" s="3">
        <v>57898</v>
      </c>
      <c r="E124" s="3" t="s">
        <v>12</v>
      </c>
      <c r="F124" s="1">
        <f t="shared" si="1"/>
        <v>282</v>
      </c>
      <c r="G124" s="3" t="s">
        <v>13</v>
      </c>
      <c r="H124" s="18" t="s">
        <v>210</v>
      </c>
      <c r="I124" s="3"/>
      <c r="J124" s="12"/>
      <c r="K124" s="12"/>
      <c r="L124" s="3" t="s">
        <v>255</v>
      </c>
      <c r="M124" s="3" t="s">
        <v>216</v>
      </c>
    </row>
    <row r="125" spans="1:13" x14ac:dyDescent="0.25">
      <c r="A125" s="3" t="s">
        <v>296</v>
      </c>
      <c r="B125" s="3" t="s">
        <v>260</v>
      </c>
      <c r="C125" s="3">
        <v>57885</v>
      </c>
      <c r="D125" s="3">
        <v>58430</v>
      </c>
      <c r="E125" s="3" t="s">
        <v>12</v>
      </c>
      <c r="F125" s="1">
        <f t="shared" si="1"/>
        <v>546</v>
      </c>
      <c r="G125" s="3" t="s">
        <v>13</v>
      </c>
      <c r="H125" s="18" t="s">
        <v>210</v>
      </c>
      <c r="I125" s="3"/>
      <c r="J125" s="12"/>
      <c r="K125" s="12"/>
      <c r="L125" s="3" t="s">
        <v>306</v>
      </c>
      <c r="M125" s="3" t="s">
        <v>257</v>
      </c>
    </row>
    <row r="126" spans="1:13" x14ac:dyDescent="0.25">
      <c r="A126" s="3" t="s">
        <v>296</v>
      </c>
      <c r="B126" s="3" t="s">
        <v>262</v>
      </c>
      <c r="C126" s="3">
        <v>58420</v>
      </c>
      <c r="D126" s="3">
        <v>58734</v>
      </c>
      <c r="E126" s="3" t="s">
        <v>12</v>
      </c>
      <c r="F126" s="1">
        <f t="shared" si="1"/>
        <v>315</v>
      </c>
      <c r="G126" s="3" t="s">
        <v>13</v>
      </c>
      <c r="H126" s="18" t="s">
        <v>210</v>
      </c>
      <c r="I126" s="3"/>
      <c r="J126" s="12"/>
      <c r="K126" s="12"/>
      <c r="L126" s="3" t="s">
        <v>259</v>
      </c>
      <c r="M126" s="3" t="s">
        <v>216</v>
      </c>
    </row>
    <row r="127" spans="1:13" x14ac:dyDescent="0.25">
      <c r="A127" s="3" t="s">
        <v>296</v>
      </c>
      <c r="B127" s="3" t="s">
        <v>263</v>
      </c>
      <c r="C127" s="3">
        <v>58688</v>
      </c>
      <c r="D127" s="3">
        <v>59080</v>
      </c>
      <c r="E127" s="3" t="s">
        <v>12</v>
      </c>
      <c r="F127" s="1">
        <f t="shared" si="1"/>
        <v>393</v>
      </c>
      <c r="G127" s="3" t="s">
        <v>13</v>
      </c>
      <c r="H127" s="18" t="s">
        <v>210</v>
      </c>
      <c r="I127" s="3"/>
      <c r="J127" s="12"/>
      <c r="K127" s="12"/>
      <c r="L127" s="3" t="s">
        <v>261</v>
      </c>
      <c r="M127" s="3" t="s">
        <v>216</v>
      </c>
    </row>
    <row r="128" spans="1:13" x14ac:dyDescent="0.25">
      <c r="A128" s="3" t="s">
        <v>296</v>
      </c>
      <c r="B128" s="3" t="s">
        <v>265</v>
      </c>
      <c r="C128" s="3">
        <v>59067</v>
      </c>
      <c r="D128" s="3">
        <v>60440</v>
      </c>
      <c r="E128" s="3" t="s">
        <v>12</v>
      </c>
      <c r="F128" s="1">
        <f t="shared" si="1"/>
        <v>1374</v>
      </c>
      <c r="G128" s="3" t="s">
        <v>13</v>
      </c>
      <c r="H128" s="18" t="s">
        <v>210</v>
      </c>
      <c r="I128" s="3"/>
      <c r="J128" s="12"/>
      <c r="K128" s="12"/>
      <c r="L128" s="3" t="s">
        <v>305</v>
      </c>
      <c r="M128" s="3" t="s">
        <v>253</v>
      </c>
    </row>
    <row r="129" spans="1:13" x14ac:dyDescent="0.25">
      <c r="A129" s="3" t="s">
        <v>296</v>
      </c>
      <c r="B129" s="3" t="s">
        <v>267</v>
      </c>
      <c r="C129" s="3">
        <v>60437</v>
      </c>
      <c r="D129" s="3">
        <v>63253</v>
      </c>
      <c r="E129" s="3" t="s">
        <v>12</v>
      </c>
      <c r="F129" s="1">
        <f t="shared" si="1"/>
        <v>2817</v>
      </c>
      <c r="G129" s="3" t="s">
        <v>13</v>
      </c>
      <c r="H129" s="18" t="s">
        <v>210</v>
      </c>
      <c r="I129" s="3"/>
      <c r="J129" s="12"/>
      <c r="K129" s="12"/>
      <c r="L129" s="3" t="s">
        <v>304</v>
      </c>
      <c r="M129" s="3" t="s">
        <v>264</v>
      </c>
    </row>
    <row r="130" spans="1:13" x14ac:dyDescent="0.25">
      <c r="A130" s="3" t="s">
        <v>296</v>
      </c>
      <c r="B130" s="3" t="s">
        <v>269</v>
      </c>
      <c r="C130" s="3">
        <v>63286</v>
      </c>
      <c r="D130" s="3">
        <v>63807</v>
      </c>
      <c r="E130" s="3" t="s">
        <v>12</v>
      </c>
      <c r="F130" s="1">
        <f t="shared" si="1"/>
        <v>522</v>
      </c>
      <c r="G130" s="3" t="s">
        <v>13</v>
      </c>
      <c r="H130" s="18" t="s">
        <v>210</v>
      </c>
      <c r="I130" s="3"/>
      <c r="J130" s="12"/>
      <c r="K130" s="12"/>
      <c r="L130" s="3" t="s">
        <v>303</v>
      </c>
      <c r="M130" s="3" t="s">
        <v>266</v>
      </c>
    </row>
    <row r="131" spans="1:13" x14ac:dyDescent="0.25">
      <c r="A131" s="3" t="s">
        <v>296</v>
      </c>
      <c r="B131" s="3" t="s">
        <v>272</v>
      </c>
      <c r="C131" s="3">
        <v>63829</v>
      </c>
      <c r="D131" s="3">
        <v>64563</v>
      </c>
      <c r="E131" s="3" t="s">
        <v>12</v>
      </c>
      <c r="F131" s="1">
        <f t="shared" ref="F131:F140" si="2">D131-C131+1</f>
        <v>735</v>
      </c>
      <c r="G131" s="3" t="s">
        <v>13</v>
      </c>
      <c r="H131" s="18" t="s">
        <v>210</v>
      </c>
      <c r="I131" s="3"/>
      <c r="J131" s="12"/>
      <c r="K131" s="12"/>
      <c r="L131" s="3" t="s">
        <v>302</v>
      </c>
      <c r="M131" s="3" t="s">
        <v>268</v>
      </c>
    </row>
    <row r="132" spans="1:13" x14ac:dyDescent="0.25">
      <c r="A132" s="3" t="s">
        <v>296</v>
      </c>
      <c r="B132" s="3" t="s">
        <v>274</v>
      </c>
      <c r="C132" s="3">
        <v>64766</v>
      </c>
      <c r="D132" s="3">
        <v>65503</v>
      </c>
      <c r="E132" s="3" t="s">
        <v>12</v>
      </c>
      <c r="F132" s="1">
        <f t="shared" si="2"/>
        <v>738</v>
      </c>
      <c r="G132" s="3" t="s">
        <v>13</v>
      </c>
      <c r="H132" s="18" t="s">
        <v>210</v>
      </c>
      <c r="I132" s="3"/>
      <c r="J132" s="12"/>
      <c r="K132" s="12"/>
      <c r="L132" s="3" t="s">
        <v>270</v>
      </c>
      <c r="M132" s="3" t="s">
        <v>271</v>
      </c>
    </row>
    <row r="133" spans="1:13" x14ac:dyDescent="0.25">
      <c r="A133" s="3" t="s">
        <v>296</v>
      </c>
      <c r="B133" s="3" t="s">
        <v>276</v>
      </c>
      <c r="C133" s="3">
        <v>65554</v>
      </c>
      <c r="D133" s="3">
        <v>67779</v>
      </c>
      <c r="E133" s="3" t="s">
        <v>12</v>
      </c>
      <c r="F133" s="1">
        <f t="shared" si="2"/>
        <v>2226</v>
      </c>
      <c r="G133" s="3" t="s">
        <v>13</v>
      </c>
      <c r="H133" s="18" t="s">
        <v>210</v>
      </c>
      <c r="I133" s="3"/>
      <c r="J133" s="12"/>
      <c r="K133" s="12"/>
      <c r="L133" s="3" t="s">
        <v>301</v>
      </c>
      <c r="M133" s="3" t="s">
        <v>273</v>
      </c>
    </row>
    <row r="134" spans="1:13" x14ac:dyDescent="0.25">
      <c r="A134" s="3" t="s">
        <v>296</v>
      </c>
      <c r="B134" s="3" t="s">
        <v>278</v>
      </c>
      <c r="C134" s="3">
        <v>67779</v>
      </c>
      <c r="D134" s="3">
        <v>73049</v>
      </c>
      <c r="E134" s="3" t="s">
        <v>12</v>
      </c>
      <c r="F134" s="1">
        <f t="shared" si="2"/>
        <v>5271</v>
      </c>
      <c r="G134" s="3" t="s">
        <v>13</v>
      </c>
      <c r="H134" s="18" t="s">
        <v>210</v>
      </c>
      <c r="I134" s="3"/>
      <c r="J134" s="3"/>
      <c r="K134" s="3"/>
      <c r="L134" s="3" t="s">
        <v>300</v>
      </c>
      <c r="M134" s="3" t="s">
        <v>275</v>
      </c>
    </row>
    <row r="135" spans="1:13" x14ac:dyDescent="0.25">
      <c r="A135" s="3" t="s">
        <v>296</v>
      </c>
      <c r="B135" s="3" t="s">
        <v>281</v>
      </c>
      <c r="C135" s="3">
        <v>73069</v>
      </c>
      <c r="D135" s="3">
        <v>73815</v>
      </c>
      <c r="E135" s="3" t="s">
        <v>12</v>
      </c>
      <c r="F135" s="1">
        <f t="shared" si="2"/>
        <v>747</v>
      </c>
      <c r="G135" s="3" t="s">
        <v>13</v>
      </c>
      <c r="H135" s="18" t="s">
        <v>210</v>
      </c>
      <c r="I135" s="3"/>
      <c r="J135" s="3"/>
      <c r="K135" s="3"/>
      <c r="L135" s="3" t="s">
        <v>299</v>
      </c>
      <c r="M135" s="3" t="s">
        <v>277</v>
      </c>
    </row>
    <row r="136" spans="1:13" x14ac:dyDescent="0.25">
      <c r="A136" s="3" t="s">
        <v>296</v>
      </c>
      <c r="B136" s="3" t="s">
        <v>284</v>
      </c>
      <c r="C136" s="3">
        <v>73870</v>
      </c>
      <c r="D136" s="3">
        <v>74430</v>
      </c>
      <c r="E136" s="3" t="s">
        <v>12</v>
      </c>
      <c r="F136" s="1">
        <f t="shared" si="2"/>
        <v>561</v>
      </c>
      <c r="G136" s="3" t="s">
        <v>13</v>
      </c>
      <c r="H136" s="18" t="s">
        <v>210</v>
      </c>
      <c r="I136" s="3"/>
      <c r="J136" s="3"/>
      <c r="K136" s="3"/>
      <c r="L136" s="3" t="s">
        <v>279</v>
      </c>
      <c r="M136" s="3" t="s">
        <v>280</v>
      </c>
    </row>
    <row r="137" spans="1:13" x14ac:dyDescent="0.25">
      <c r="A137" s="3" t="s">
        <v>296</v>
      </c>
      <c r="B137" s="3" t="s">
        <v>287</v>
      </c>
      <c r="C137" s="3">
        <v>74562</v>
      </c>
      <c r="D137" s="3">
        <v>74762</v>
      </c>
      <c r="E137" s="3" t="s">
        <v>12</v>
      </c>
      <c r="F137" s="1">
        <f t="shared" si="2"/>
        <v>201</v>
      </c>
      <c r="G137" s="3" t="s">
        <v>13</v>
      </c>
      <c r="H137" s="10" t="s">
        <v>19</v>
      </c>
      <c r="I137" s="3"/>
      <c r="J137" s="3"/>
      <c r="K137" s="3"/>
      <c r="L137" s="3" t="s">
        <v>282</v>
      </c>
      <c r="M137" s="3" t="s">
        <v>283</v>
      </c>
    </row>
    <row r="138" spans="1:13" x14ac:dyDescent="0.25">
      <c r="A138" s="3" t="s">
        <v>296</v>
      </c>
      <c r="B138" s="3" t="s">
        <v>290</v>
      </c>
      <c r="C138" s="3">
        <v>75121</v>
      </c>
      <c r="D138" s="3">
        <v>75747</v>
      </c>
      <c r="E138" s="3" t="s">
        <v>12</v>
      </c>
      <c r="F138" s="1">
        <f t="shared" si="2"/>
        <v>627</v>
      </c>
      <c r="G138" s="3" t="s">
        <v>13</v>
      </c>
      <c r="H138" s="10" t="s">
        <v>19</v>
      </c>
      <c r="I138" s="3"/>
      <c r="J138" s="3"/>
      <c r="K138" s="3"/>
      <c r="L138" s="3" t="s">
        <v>285</v>
      </c>
      <c r="M138" s="3" t="s">
        <v>286</v>
      </c>
    </row>
    <row r="139" spans="1:13" x14ac:dyDescent="0.25">
      <c r="A139" s="3" t="s">
        <v>296</v>
      </c>
      <c r="B139" s="3" t="s">
        <v>329</v>
      </c>
      <c r="C139" s="3">
        <v>75809</v>
      </c>
      <c r="D139" s="3">
        <v>76141</v>
      </c>
      <c r="E139" s="3" t="s">
        <v>12</v>
      </c>
      <c r="F139" s="1">
        <f t="shared" si="2"/>
        <v>333</v>
      </c>
      <c r="G139" s="3" t="s">
        <v>13</v>
      </c>
      <c r="H139" s="10" t="s">
        <v>19</v>
      </c>
      <c r="I139" s="3"/>
      <c r="J139" s="3"/>
      <c r="K139" s="3"/>
      <c r="L139" s="3" t="s">
        <v>288</v>
      </c>
      <c r="M139" s="3" t="s">
        <v>289</v>
      </c>
    </row>
    <row r="140" spans="1:13" x14ac:dyDescent="0.25">
      <c r="A140" s="3" t="s">
        <v>296</v>
      </c>
      <c r="B140" s="3" t="s">
        <v>335</v>
      </c>
      <c r="C140" s="3">
        <v>76446</v>
      </c>
      <c r="D140" s="3">
        <v>76595</v>
      </c>
      <c r="E140" s="3" t="s">
        <v>12</v>
      </c>
      <c r="F140" s="1">
        <f t="shared" si="2"/>
        <v>150</v>
      </c>
      <c r="G140" s="3" t="s">
        <v>13</v>
      </c>
      <c r="H140" s="10" t="s">
        <v>19</v>
      </c>
      <c r="I140" s="3"/>
      <c r="J140" s="3"/>
      <c r="K140" s="3"/>
      <c r="L140" s="3" t="s">
        <v>368</v>
      </c>
      <c r="M140" s="3" t="s">
        <v>291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pHN7A8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ALIENWARE</cp:lastModifiedBy>
  <dcterms:created xsi:type="dcterms:W3CDTF">2020-10-28T02:59:40Z</dcterms:created>
  <dcterms:modified xsi:type="dcterms:W3CDTF">2020-11-26T06:00:30Z</dcterms:modified>
</cp:coreProperties>
</file>