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<sst xmlns="http://schemas.openxmlformats.org/spreadsheetml/2006/main" count="104" uniqueCount="54">
  <si>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</si>
  <si>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</si>
  <si>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</si>
  <si>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</si>
  <si>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</si>
  <si>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</si>
  <si>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</si>
  <si>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</si>
  <si>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</si>
  <si>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</si>
  <si>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</si>
  <si>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CP064827</t>
  </si>
  <si>
    <t>Tn6972_001</t>
  </si>
  <si>
    <t>+</t>
  </si>
  <si>
    <t>mobile_element</t>
  </si>
  <si>
    <t>Unit transposon: Tn6972</t>
  </si>
  <si>
    <t>Tn6972</t>
  </si>
  <si>
    <t>Tn6972_002</t>
  </si>
  <si>
    <t>repeat_region</t>
  </si>
  <si>
    <t>Tn21 backbone</t>
  </si>
  <si>
    <t>IRL_Tn6972</t>
  </si>
  <si>
    <t>Tn6972 inverted repeat left</t>
  </si>
  <si>
    <t>Tn6972_003</t>
  </si>
  <si>
    <t>-</t>
  </si>
  <si>
    <t>CDS</t>
  </si>
  <si>
    <t>tnpA</t>
  </si>
  <si>
    <t>Tn6972 transposase</t>
  </si>
  <si>
    <t>Tn6972_004</t>
  </si>
  <si>
    <t>tnpR</t>
  </si>
  <si>
    <t>Tn6972 resolvase</t>
  </si>
  <si>
    <t>Tn6972_005</t>
  </si>
  <si>
    <t>misc_recomb</t>
  </si>
  <si>
    <t>∆res</t>
  </si>
  <si>
    <t>Truncated resolution site</t>
  </si>
  <si>
    <t>Tn6972_006</t>
  </si>
  <si>
    <t>macAB–tolC region</t>
  </si>
  <si>
    <t>tolC</t>
  </si>
  <si>
    <t>Outer membrane protein TolC</t>
  </si>
  <si>
    <t>Tn6972_007</t>
  </si>
  <si>
    <t>Cytochrome C</t>
  </si>
  <si>
    <t>Tn6972_008</t>
  </si>
  <si>
    <t>Macrolide transporter ATP-binding /permease protein</t>
  </si>
  <si>
    <t>Tn6972_009</t>
  </si>
  <si>
    <t>macB</t>
  </si>
  <si>
    <t>Macrolide ABC transporter periplasmic core domain protein MacB</t>
  </si>
  <si>
    <t>Tn6972_010</t>
  </si>
  <si>
    <t>macA</t>
  </si>
  <si>
    <t>Macrolide ABC transporter efflux protein MacA</t>
  </si>
  <si>
    <t>Tn6972_011</t>
  </si>
  <si>
    <t>acrR</t>
  </si>
  <si>
    <t>DNA-binding transcriptional regulator protein AcrR</t>
  </si>
  <si>
    <t>Tn6972_012</t>
  </si>
  <si>
    <t>IRR_Tn6972</t>
  </si>
  <si>
    <t>Tn6972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</si>
</sst>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12F3"/>
        <bgColor indexed="64"/>
      </patternFill>
    </fill>
    <fill>
      <patternFill patternType="solid">
        <fgColor rgb="FF9ACD32"/>
        <bgColor indexed="64"/>
      </patternFill>
    </fill>
    <fill>
      <patternFill patternType="solid">
        <fgColor rgb="FF808080"/>
        <bgColor indexed="8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13"/>
  <sheetViews>
    <sheetView tabSelected="1" workbookViewId="0">
      <selection activeCell="B2" sqref="B2:B13"/>
    </sheetView>
  </sheetViews>
  <sheetFormatPr defaultColWidth="9" defaultRowHeight="13.5"/>
  <cols>
    <col min="2" max="2" width="15.125" customWidth="1"/>
    <col min="8" max="8" width="22.625" customWidth="1"/>
    <col min="9" max="9" width="9.625" customWidth="1"/>
  </cols>
  <sheetData>
    <row r="1" s="1" customFormat="1" ht="15.75" spans="1:11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7" t="s">
        <v>8</v>
      </c>
      <c r="J1" s="7" t="s">
        <v>9</v>
      </c>
      <c r="K1" s="7" t="s">
        <v>10</v>
      </c>
    </row>
    <row r="2" ht="15.75" spans="1:16370">
      <c r="A2" s="4" t="s">
        <v>11</v>
      </c>
      <c r="B2" s="4" t="s">
        <v>12</v>
      </c>
      <c r="C2" s="4">
        <v>1</v>
      </c>
      <c r="D2" s="4">
        <v>9463</v>
      </c>
      <c r="E2" s="4" t="s">
        <v>13</v>
      </c>
      <c r="F2" s="4">
        <f t="shared" ref="F2:F13" si="0">D2-C2+1</f>
        <v>9463</v>
      </c>
      <c r="G2" s="5" t="s">
        <v>14</v>
      </c>
      <c r="H2" s="6" t="s">
        <v>15</v>
      </c>
      <c r="I2" s="6"/>
      <c r="J2" s="6" t="s">
        <v>16</v>
      </c>
      <c r="K2" s="6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</row>
    <row r="3" ht="15.75" spans="1:16370">
      <c r="A3" s="4" t="s">
        <v>11</v>
      </c>
      <c r="B3" s="4" t="s">
        <v>17</v>
      </c>
      <c r="C3" s="4">
        <v>1</v>
      </c>
      <c r="D3" s="4">
        <v>38</v>
      </c>
      <c r="E3" s="4" t="s">
        <v>13</v>
      </c>
      <c r="F3" s="4">
        <f t="shared" si="0"/>
        <v>38</v>
      </c>
      <c r="G3" s="5" t="s">
        <v>18</v>
      </c>
      <c r="H3" s="6" t="s">
        <v>15</v>
      </c>
      <c r="I3" s="8" t="s">
        <v>19</v>
      </c>
      <c r="J3" s="8" t="s">
        <v>20</v>
      </c>
      <c r="K3" s="8" t="s">
        <v>21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</row>
    <row r="4" ht="15.75" spans="1:16370">
      <c r="A4" s="4" t="s">
        <v>11</v>
      </c>
      <c r="B4" s="4" t="s">
        <v>22</v>
      </c>
      <c r="C4" s="4">
        <v>34</v>
      </c>
      <c r="D4" s="4">
        <v>2985</v>
      </c>
      <c r="E4" s="4" t="s">
        <v>23</v>
      </c>
      <c r="F4" s="4">
        <f t="shared" si="0"/>
        <v>2952</v>
      </c>
      <c r="G4" s="4" t="s">
        <v>24</v>
      </c>
      <c r="H4" s="6" t="s">
        <v>15</v>
      </c>
      <c r="I4" s="8" t="s">
        <v>19</v>
      </c>
      <c r="J4" s="8" t="s">
        <v>25</v>
      </c>
      <c r="K4" s="8" t="s">
        <v>26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</row>
    <row r="5" ht="15.75" spans="1:16370">
      <c r="A5" s="4" t="s">
        <v>11</v>
      </c>
      <c r="B5" s="4" t="s">
        <v>27</v>
      </c>
      <c r="C5" s="4">
        <v>2988</v>
      </c>
      <c r="D5" s="4">
        <v>3548</v>
      </c>
      <c r="E5" s="4" t="s">
        <v>23</v>
      </c>
      <c r="F5" s="4">
        <f t="shared" si="0"/>
        <v>561</v>
      </c>
      <c r="G5" s="4" t="s">
        <v>24</v>
      </c>
      <c r="H5" s="6" t="s">
        <v>15</v>
      </c>
      <c r="I5" s="8" t="s">
        <v>19</v>
      </c>
      <c r="J5" s="8" t="s">
        <v>28</v>
      </c>
      <c r="K5" s="8" t="s">
        <v>29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</row>
    <row r="6" ht="15.75" spans="1:16370">
      <c r="A6" s="4" t="s">
        <v>11</v>
      </c>
      <c r="B6" s="4" t="s">
        <v>30</v>
      </c>
      <c r="C6" s="4">
        <v>3565</v>
      </c>
      <c r="D6" s="4">
        <v>3670</v>
      </c>
      <c r="E6" s="4" t="s">
        <v>13</v>
      </c>
      <c r="F6" s="4">
        <f t="shared" si="0"/>
        <v>106</v>
      </c>
      <c r="G6" s="7" t="s">
        <v>31</v>
      </c>
      <c r="H6" s="6" t="s">
        <v>15</v>
      </c>
      <c r="I6" s="8" t="s">
        <v>19</v>
      </c>
      <c r="J6" s="8" t="s">
        <v>32</v>
      </c>
      <c r="K6" s="8" t="s">
        <v>33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</row>
    <row r="7" ht="15.75" spans="1:16370">
      <c r="A7" s="4" t="s">
        <v>11</v>
      </c>
      <c r="B7" s="4" t="s">
        <v>34</v>
      </c>
      <c r="C7" s="4">
        <v>3675</v>
      </c>
      <c r="D7" s="4">
        <v>4904</v>
      </c>
      <c r="E7" s="4" t="s">
        <v>23</v>
      </c>
      <c r="F7" s="4">
        <f t="shared" si="0"/>
        <v>1230</v>
      </c>
      <c r="G7" s="4" t="s">
        <v>24</v>
      </c>
      <c r="H7" s="6" t="s">
        <v>15</v>
      </c>
      <c r="I7" s="9" t="s">
        <v>35</v>
      </c>
      <c r="J7" s="10" t="s">
        <v>36</v>
      </c>
      <c r="K7" s="10" t="s">
        <v>37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</row>
    <row r="8" ht="15.75" spans="1:16370">
      <c r="A8" s="4" t="s">
        <v>11</v>
      </c>
      <c r="B8" s="4" t="s">
        <v>38</v>
      </c>
      <c r="C8" s="4">
        <v>5149</v>
      </c>
      <c r="D8" s="4">
        <v>5622</v>
      </c>
      <c r="E8" s="4" t="s">
        <v>23</v>
      </c>
      <c r="F8" s="4">
        <f t="shared" si="0"/>
        <v>474</v>
      </c>
      <c r="G8" s="4" t="s">
        <v>24</v>
      </c>
      <c r="H8" s="6" t="s">
        <v>15</v>
      </c>
      <c r="I8" s="9" t="s">
        <v>35</v>
      </c>
      <c r="J8" s="10"/>
      <c r="K8" s="10" t="s">
        <v>39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</row>
    <row r="9" ht="15.75" spans="1:16370">
      <c r="A9" s="4" t="s">
        <v>11</v>
      </c>
      <c r="B9" s="4" t="s">
        <v>40</v>
      </c>
      <c r="C9" s="4">
        <v>5651</v>
      </c>
      <c r="D9" s="4">
        <v>6274</v>
      </c>
      <c r="E9" s="4" t="s">
        <v>23</v>
      </c>
      <c r="F9" s="4">
        <f t="shared" si="0"/>
        <v>624</v>
      </c>
      <c r="G9" s="4" t="s">
        <v>24</v>
      </c>
      <c r="H9" s="6" t="s">
        <v>15</v>
      </c>
      <c r="I9" s="9" t="s">
        <v>35</v>
      </c>
      <c r="J9" s="10"/>
      <c r="K9" s="10" t="s">
        <v>41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</row>
    <row r="10" ht="15.75" spans="1:16370">
      <c r="A10" s="4" t="s">
        <v>11</v>
      </c>
      <c r="B10" s="4" t="s">
        <v>42</v>
      </c>
      <c r="C10" s="4">
        <v>6363</v>
      </c>
      <c r="D10" s="4">
        <v>7568</v>
      </c>
      <c r="E10" s="4" t="s">
        <v>23</v>
      </c>
      <c r="F10" s="4">
        <f t="shared" si="0"/>
        <v>1206</v>
      </c>
      <c r="G10" s="4" t="s">
        <v>24</v>
      </c>
      <c r="H10" s="6" t="s">
        <v>15</v>
      </c>
      <c r="I10" s="9" t="s">
        <v>35</v>
      </c>
      <c r="J10" s="10" t="s">
        <v>43</v>
      </c>
      <c r="K10" s="10" t="s">
        <v>44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</row>
    <row r="11" ht="15.75" spans="1:16370">
      <c r="A11" s="4" t="s">
        <v>11</v>
      </c>
      <c r="B11" s="4" t="s">
        <v>45</v>
      </c>
      <c r="C11" s="4">
        <v>7565</v>
      </c>
      <c r="D11" s="4">
        <v>8716</v>
      </c>
      <c r="E11" s="4" t="s">
        <v>23</v>
      </c>
      <c r="F11" s="4">
        <f t="shared" si="0"/>
        <v>1152</v>
      </c>
      <c r="G11" s="4" t="s">
        <v>24</v>
      </c>
      <c r="H11" s="6" t="s">
        <v>15</v>
      </c>
      <c r="I11" s="9" t="s">
        <v>35</v>
      </c>
      <c r="J11" s="10" t="s">
        <v>46</v>
      </c>
      <c r="K11" s="10" t="s">
        <v>47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</row>
    <row r="12" ht="15.75" spans="1:16370">
      <c r="A12" s="4" t="s">
        <v>11</v>
      </c>
      <c r="B12" s="4" t="s">
        <v>48</v>
      </c>
      <c r="C12" s="4">
        <v>8713</v>
      </c>
      <c r="D12" s="4">
        <v>9321</v>
      </c>
      <c r="E12" s="4" t="s">
        <v>23</v>
      </c>
      <c r="F12" s="4">
        <f t="shared" si="0"/>
        <v>609</v>
      </c>
      <c r="G12" s="4" t="s">
        <v>24</v>
      </c>
      <c r="H12" s="6" t="s">
        <v>15</v>
      </c>
      <c r="I12" s="9" t="s">
        <v>35</v>
      </c>
      <c r="J12" s="10" t="s">
        <v>49</v>
      </c>
      <c r="K12" s="10" t="s">
        <v>50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</row>
    <row r="13" ht="15.75" spans="1:16370">
      <c r="A13" s="4" t="s">
        <v>11</v>
      </c>
      <c r="B13" s="4" t="s">
        <v>51</v>
      </c>
      <c r="C13" s="4">
        <v>9426</v>
      </c>
      <c r="D13" s="4">
        <v>9463</v>
      </c>
      <c r="E13" s="4" t="s">
        <v>13</v>
      </c>
      <c r="F13" s="4">
        <f t="shared" si="0"/>
        <v>38</v>
      </c>
      <c r="G13" s="5" t="s">
        <v>18</v>
      </c>
      <c r="H13" s="6" t="s">
        <v>15</v>
      </c>
      <c r="I13" s="8" t="s">
        <v>19</v>
      </c>
      <c r="J13" s="8" t="s">
        <v>52</v>
      </c>
      <c r="K13" s="8" t="s">
        <v>53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2021-11-10T07:10:30Z</dcterms:created>
  <dcterms:modified xsi:type="dcterms:W3CDTF">2021-11-10T07:13:56Z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