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5 MITE-like transposition unit\Tn6893_MH674200\"/>
    </mc:Choice>
  </mc:AlternateContent>
  <xr:revisionPtr revIDLastSave="0" documentId="13_ncr:1_{C4FA66CA-1CCF-4009-BD2F-6D8899FAA862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9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F4" i="1"/>
  <c r="F3" i="1"/>
  <c r="F2" i="1"/>
</calcChain>
</file>

<file path=xl/sharedStrings.xml><?xml version="1.0" encoding="utf-8"?>
<sst xmlns="http://schemas.openxmlformats.org/spreadsheetml/2006/main" count="52" uniqueCount="34">
  <si>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</si>
  <si>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</si>
  <si>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</si>
  <si>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</si>
  <si>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</si>
  <si>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</si>
  <si>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</si>
  <si>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</si>
  <si>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</si>
  <si>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</si>
  <si>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MH674200</t>
  </si>
  <si>
    <t>Tn6893_001</t>
  </si>
  <si>
    <t>+</t>
  </si>
  <si>
    <t>mobile_element</t>
  </si>
  <si>
    <t>Miniature inverted-repeat transposable element-like transposition unit: Tn6893</t>
  </si>
  <si>
    <t>Tn6893</t>
  </si>
  <si>
    <t>Tn6893_002</t>
  </si>
  <si>
    <t>repeat_region</t>
  </si>
  <si>
    <t>IRL_Tn6893</t>
  </si>
  <si>
    <t>Tn6893 inverted repeat left; Tn3-derived</t>
  </si>
  <si>
    <t>Tn6893_003</t>
  </si>
  <si>
    <t>CDS</t>
  </si>
  <si>
    <t>chrB</t>
  </si>
  <si>
    <t>Chromate resistance protein ChrB</t>
  </si>
  <si>
    <t>Tn6893_004</t>
  </si>
  <si>
    <t>mcr-5.1</t>
  </si>
  <si>
    <t>Phosphoethanolamine transferase</t>
  </si>
  <si>
    <t>Tn6893_005</t>
  </si>
  <si>
    <t>misc_feature</t>
  </si>
  <si>
    <t>mfs</t>
  </si>
  <si>
    <t>MFS transporter permease (pseudogene)</t>
  </si>
  <si>
    <t>IRR_Tn6893</t>
  </si>
  <si>
    <t>Tn6893 inverted repeat right; Tn3-derived</t>
  </si>
  <si>
    <t>Tn6893_006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</si>
</sst>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topLeftCell="F1" workbookViewId="0">
      <selection activeCell="J5" sqref="J5"/>
    </sheetView>
  </sheetViews>
  <sheetFormatPr defaultColWidth="9" defaultRowHeight="15.6" x14ac:dyDescent="0.25"/>
  <cols>
    <col min="1" max="1" width="12.109375" style="5" bestFit="1" customWidth="1"/>
    <col min="2" max="2" width="13.33203125" style="5" bestFit="1" customWidth="1"/>
    <col min="3" max="3" width="6.33203125" style="5" bestFit="1" customWidth="1"/>
    <col min="4" max="4" width="6" style="5" bestFit="1" customWidth="1"/>
    <col min="5" max="5" width="7.77734375" style="5" bestFit="1" customWidth="1"/>
    <col min="6" max="6" width="8.21875" style="5" bestFit="1" customWidth="1"/>
    <col min="7" max="7" width="16.77734375" style="5" bestFit="1" customWidth="1"/>
    <col min="8" max="8" width="81.88671875" style="5" bestFit="1" customWidth="1"/>
    <col min="9" max="9" width="13.88671875" style="5" bestFit="1" customWidth="1"/>
    <col min="10" max="10" width="81.88671875" style="5" bestFit="1" customWidth="1"/>
    <col min="11" max="16384" width="9" style="5"/>
  </cols>
  <sheetData>
    <row r="1" spans="1:10" s="4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" t="s">
        <v>10</v>
      </c>
      <c r="B2" s="1" t="s">
        <v>11</v>
      </c>
      <c r="C2" s="1">
        <v>1</v>
      </c>
      <c r="D2" s="1">
        <v>3803</v>
      </c>
      <c r="E2" s="1" t="s">
        <v>12</v>
      </c>
      <c r="F2" s="1">
        <f t="shared" ref="F2:F7" si="0">D2-C2+1</f>
        <v>3803</v>
      </c>
      <c r="G2" s="2" t="s">
        <v>13</v>
      </c>
      <c r="H2" s="3" t="s">
        <v>14</v>
      </c>
      <c r="I2" s="3" t="s">
        <v>15</v>
      </c>
      <c r="J2" s="3" t="s">
        <v>14</v>
      </c>
    </row>
    <row r="3" spans="1:10" x14ac:dyDescent="0.25">
      <c r="A3" s="1" t="s">
        <v>10</v>
      </c>
      <c r="B3" s="1" t="s">
        <v>16</v>
      </c>
      <c r="C3" s="1">
        <v>1</v>
      </c>
      <c r="D3" s="1">
        <v>40</v>
      </c>
      <c r="E3" s="1" t="s">
        <v>12</v>
      </c>
      <c r="F3" s="1">
        <f t="shared" si="0"/>
        <v>40</v>
      </c>
      <c r="G3" s="1" t="s">
        <v>17</v>
      </c>
      <c r="H3" s="3" t="s">
        <v>14</v>
      </c>
      <c r="I3" s="3" t="s">
        <v>18</v>
      </c>
      <c r="J3" s="3" t="s">
        <v>19</v>
      </c>
    </row>
    <row r="4" spans="1:10" x14ac:dyDescent="0.25">
      <c r="A4" s="1" t="s">
        <v>10</v>
      </c>
      <c r="B4" s="1" t="s">
        <v>20</v>
      </c>
      <c r="C4" s="1">
        <v>267</v>
      </c>
      <c r="D4" s="1">
        <v>809</v>
      </c>
      <c r="E4" s="1" t="s">
        <v>12</v>
      </c>
      <c r="F4" s="1">
        <f t="shared" si="0"/>
        <v>543</v>
      </c>
      <c r="G4" s="1" t="s">
        <v>21</v>
      </c>
      <c r="H4" s="3" t="s">
        <v>14</v>
      </c>
      <c r="I4" s="3" t="s">
        <v>22</v>
      </c>
      <c r="J4" s="3" t="s">
        <v>23</v>
      </c>
    </row>
    <row r="5" spans="1:10" x14ac:dyDescent="0.25">
      <c r="A5" s="1" t="s">
        <v>10</v>
      </c>
      <c r="B5" s="1" t="s">
        <v>24</v>
      </c>
      <c r="C5" s="1">
        <v>828</v>
      </c>
      <c r="D5" s="1">
        <v>2471</v>
      </c>
      <c r="E5" s="1" t="s">
        <v>12</v>
      </c>
      <c r="F5" s="1">
        <f t="shared" si="0"/>
        <v>1644</v>
      </c>
      <c r="G5" s="1" t="s">
        <v>21</v>
      </c>
      <c r="H5" s="3" t="s">
        <v>14</v>
      </c>
      <c r="I5" s="3" t="s">
        <v>25</v>
      </c>
      <c r="J5" s="3" t="s">
        <v>26</v>
      </c>
    </row>
    <row r="6" spans="1:10" x14ac:dyDescent="0.25">
      <c r="A6" s="1" t="s">
        <v>10</v>
      </c>
      <c r="B6" s="1" t="s">
        <v>27</v>
      </c>
      <c r="C6" s="1">
        <v>2468</v>
      </c>
      <c r="D6" s="1">
        <v>3703</v>
      </c>
      <c r="E6" s="1" t="s">
        <v>12</v>
      </c>
      <c r="F6" s="1">
        <f t="shared" si="0"/>
        <v>1236</v>
      </c>
      <c r="G6" s="1" t="s">
        <v>28</v>
      </c>
      <c r="H6" s="3" t="s">
        <v>14</v>
      </c>
      <c r="I6" s="3" t="s">
        <v>29</v>
      </c>
      <c r="J6" s="3" t="s">
        <v>30</v>
      </c>
    </row>
    <row r="7" spans="1:10" x14ac:dyDescent="0.25">
      <c r="A7" s="1" t="s">
        <v>10</v>
      </c>
      <c r="B7" s="1" t="s">
        <v>33</v>
      </c>
      <c r="C7" s="1">
        <v>3764</v>
      </c>
      <c r="D7" s="1">
        <v>3803</v>
      </c>
      <c r="E7" s="1" t="s">
        <v>12</v>
      </c>
      <c r="F7" s="1">
        <f t="shared" si="0"/>
        <v>40</v>
      </c>
      <c r="G7" s="1" t="s">
        <v>17</v>
      </c>
      <c r="H7" s="3" t="s">
        <v>14</v>
      </c>
      <c r="I7" s="3" t="s">
        <v>31</v>
      </c>
      <c r="J7" s="3" t="s">
        <v>32</v>
      </c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Tn6893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2020-07-24T11:42:00Z</dcterms:created>
  <dcterms:modified xsi:type="dcterms:W3CDTF">2020-09-23T02:36:51Z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