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2 IS-based transposition unit\Tn6884_KY978628\"/>
    </mc:Choice>
  </mc:AlternateContent>
  <xr:revisionPtr revIDLastSave="0" documentId="13_ncr:1_{DDA6D5D9-31CD-4803-A4F1-4CD6A2B1F97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<sst xmlns="http://schemas.openxmlformats.org/spreadsheetml/2006/main" count="79" uniqueCount="43">
  <si>
    <t>Seq_id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</si>
  <si>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</si>
  <si>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</si>
  <si>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</si>
  <si>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</si>
  <si>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</si>
  <si>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</si>
  <si>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</si>
  <si>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</si>
  <si>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</si>
  <si>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Tn6884_001</t>
  </si>
  <si>
    <t>+</t>
  </si>
  <si>
    <t>mobile_element</t>
  </si>
  <si>
    <t>Tn6884</t>
  </si>
  <si>
    <t>Tn6884_002</t>
  </si>
  <si>
    <t>IS1247</t>
  </si>
  <si>
    <t>Insertion sequence: IS1247</t>
  </si>
  <si>
    <t>Tn6884_003</t>
  </si>
  <si>
    <t>repeat_region</t>
  </si>
  <si>
    <t>IRL_IS1247</t>
  </si>
  <si>
    <t>IS1247 inverted repeat left</t>
  </si>
  <si>
    <t>Tn6884_004</t>
  </si>
  <si>
    <t>CDS</t>
  </si>
  <si>
    <t>tnpA</t>
  </si>
  <si>
    <t>IS1247 transposase</t>
  </si>
  <si>
    <t>Tn6884_005</t>
  </si>
  <si>
    <t>Tn6884_006</t>
  </si>
  <si>
    <t>aacC3</t>
  </si>
  <si>
    <t>Aminoglycoside 3'-N-acetyltransferase</t>
  </si>
  <si>
    <t>Tn6884_007</t>
  </si>
  <si>
    <t>arr7</t>
  </si>
  <si>
    <t>Rifampin ADP-ribosyl transferase</t>
  </si>
  <si>
    <t>Tn6884_008</t>
  </si>
  <si>
    <t>orf432</t>
  </si>
  <si>
    <t>Hypothetical protein</t>
  </si>
  <si>
    <t>Tn6884_009</t>
  </si>
  <si>
    <t>IS1247 inverted repeat right-1</t>
    <phoneticPr fontId="2" type="noConversion"/>
  </si>
  <si>
    <t>IS1247 inverted repeat right-2</t>
    <phoneticPr fontId="2" type="noConversion"/>
  </si>
  <si>
    <t>IRR-1_IS1247</t>
    <phoneticPr fontId="2" type="noConversion"/>
  </si>
  <si>
    <t>IRR-2_IS1247</t>
    <phoneticPr fontId="2" type="noConversion"/>
  </si>
  <si>
    <t>KY978628</t>
    <phoneticPr fontId="2" type="noConversion"/>
  </si>
  <si>
    <t>IS-based transposition unit: Tn6884</t>
    <phoneticPr fontId="2" type="noConversion"/>
  </si>
  <si>
    <t>#Locus_tag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</si>
</sst>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="90" zoomScaleNormal="90" workbookViewId="0">
      <selection activeCell="H4" sqref="H4"/>
    </sheetView>
  </sheetViews>
  <sheetFormatPr defaultColWidth="9" defaultRowHeight="15.6" x14ac:dyDescent="0.3"/>
  <cols>
    <col min="1" max="1" width="11.5546875" style="5" bestFit="1" customWidth="1"/>
    <col min="2" max="2" width="13.44140625" style="5" bestFit="1" customWidth="1"/>
    <col min="3" max="3" width="6.44140625" style="5" bestFit="1" customWidth="1"/>
    <col min="4" max="4" width="6.109375" style="5" bestFit="1" customWidth="1"/>
    <col min="5" max="5" width="8.109375" style="5" bestFit="1" customWidth="1"/>
    <col min="6" max="6" width="8.5546875" style="5" bestFit="1" customWidth="1"/>
    <col min="7" max="7" width="17.21875" style="5" bestFit="1" customWidth="1"/>
    <col min="8" max="8" width="38.21875" style="5" bestFit="1" customWidth="1"/>
    <col min="9" max="9" width="8.21875" style="5" bestFit="1" customWidth="1"/>
    <col min="10" max="10" width="15.6640625" style="5" bestFit="1" customWidth="1"/>
    <col min="11" max="11" width="64.44140625" style="5" bestFit="1" customWidth="1"/>
    <col min="12" max="16384" width="9" style="5"/>
  </cols>
  <sheetData>
    <row r="1" spans="1:11" s="1" customFormat="1" x14ac:dyDescent="0.3">
      <c r="A1" s="1" t="s">
        <v>0</v>
      </c>
      <c r="B1" s="1" t="s">
        <v>42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  <c r="K1" s="1" t="s">
        <v>9</v>
      </c>
    </row>
    <row r="2" spans="1:11" s="1" customFormat="1" x14ac:dyDescent="0.25">
      <c r="A2" s="1" t="s">
        <v>40</v>
      </c>
      <c r="B2" s="1" t="s">
        <v>10</v>
      </c>
      <c r="C2" s="1">
        <v>1</v>
      </c>
      <c r="D2" s="1">
        <v>3920</v>
      </c>
      <c r="E2" s="1" t="s">
        <v>11</v>
      </c>
      <c r="F2" s="1">
        <f>D2-C2+1</f>
        <v>3920</v>
      </c>
      <c r="G2" s="1" t="s">
        <v>12</v>
      </c>
      <c r="H2" s="2" t="s">
        <v>41</v>
      </c>
      <c r="I2" s="2"/>
      <c r="J2" s="2" t="s">
        <v>13</v>
      </c>
      <c r="K2" s="2" t="s">
        <v>41</v>
      </c>
    </row>
    <row r="3" spans="1:11" s="1" customFormat="1" x14ac:dyDescent="0.25">
      <c r="A3" s="1" t="s">
        <v>40</v>
      </c>
      <c r="B3" s="1" t="s">
        <v>14</v>
      </c>
      <c r="C3" s="1">
        <v>1</v>
      </c>
      <c r="D3" s="1">
        <v>1671</v>
      </c>
      <c r="E3" s="1" t="s">
        <v>11</v>
      </c>
      <c r="F3" s="1">
        <f t="shared" ref="F3:F9" si="0">D3-C3+1</f>
        <v>1671</v>
      </c>
      <c r="G3" s="1" t="s">
        <v>12</v>
      </c>
      <c r="H3" s="2" t="s">
        <v>41</v>
      </c>
      <c r="I3" s="3" t="s">
        <v>15</v>
      </c>
      <c r="J3" s="3" t="s">
        <v>15</v>
      </c>
      <c r="K3" s="3" t="s">
        <v>16</v>
      </c>
    </row>
    <row r="4" spans="1:11" s="1" customFormat="1" x14ac:dyDescent="0.25">
      <c r="A4" s="1" t="s">
        <v>40</v>
      </c>
      <c r="B4" s="1" t="s">
        <v>17</v>
      </c>
      <c r="C4" s="1">
        <v>1</v>
      </c>
      <c r="D4" s="1">
        <v>16</v>
      </c>
      <c r="E4" s="1" t="s">
        <v>11</v>
      </c>
      <c r="F4" s="1">
        <f t="shared" si="0"/>
        <v>16</v>
      </c>
      <c r="G4" s="1" t="s">
        <v>18</v>
      </c>
      <c r="H4" s="2" t="s">
        <v>41</v>
      </c>
      <c r="I4" s="3" t="s">
        <v>15</v>
      </c>
      <c r="J4" s="3" t="s">
        <v>19</v>
      </c>
      <c r="K4" s="3" t="s">
        <v>20</v>
      </c>
    </row>
    <row r="5" spans="1:11" s="1" customFormat="1" x14ac:dyDescent="0.25">
      <c r="A5" s="1" t="s">
        <v>40</v>
      </c>
      <c r="B5" s="1" t="s">
        <v>21</v>
      </c>
      <c r="C5" s="1">
        <v>137</v>
      </c>
      <c r="D5" s="1">
        <v>1450</v>
      </c>
      <c r="E5" s="1" t="s">
        <v>11</v>
      </c>
      <c r="F5" s="1">
        <f t="shared" si="0"/>
        <v>1314</v>
      </c>
      <c r="G5" s="1" t="s">
        <v>22</v>
      </c>
      <c r="H5" s="2" t="s">
        <v>41</v>
      </c>
      <c r="I5" s="3" t="s">
        <v>15</v>
      </c>
      <c r="J5" s="3" t="s">
        <v>23</v>
      </c>
      <c r="K5" s="3" t="s">
        <v>24</v>
      </c>
    </row>
    <row r="6" spans="1:11" s="1" customFormat="1" x14ac:dyDescent="0.25">
      <c r="A6" s="1" t="s">
        <v>40</v>
      </c>
      <c r="B6" s="1" t="s">
        <v>25</v>
      </c>
      <c r="C6" s="1">
        <v>1656</v>
      </c>
      <c r="D6" s="1">
        <v>1671</v>
      </c>
      <c r="E6" s="1" t="s">
        <v>11</v>
      </c>
      <c r="F6" s="1">
        <f t="shared" si="0"/>
        <v>16</v>
      </c>
      <c r="G6" s="1" t="s">
        <v>18</v>
      </c>
      <c r="H6" s="2" t="s">
        <v>41</v>
      </c>
      <c r="I6" s="3" t="s">
        <v>15</v>
      </c>
      <c r="J6" s="3" t="s">
        <v>38</v>
      </c>
      <c r="K6" s="3" t="s">
        <v>36</v>
      </c>
    </row>
    <row r="7" spans="1:11" s="1" customFormat="1" x14ac:dyDescent="0.25">
      <c r="A7" s="1" t="s">
        <v>40</v>
      </c>
      <c r="B7" s="1" t="s">
        <v>26</v>
      </c>
      <c r="C7" s="1">
        <v>1692</v>
      </c>
      <c r="D7" s="1">
        <v>2501</v>
      </c>
      <c r="E7" s="1" t="s">
        <v>11</v>
      </c>
      <c r="F7" s="1">
        <f t="shared" si="0"/>
        <v>810</v>
      </c>
      <c r="G7" s="1" t="s">
        <v>22</v>
      </c>
      <c r="H7" s="2" t="s">
        <v>41</v>
      </c>
      <c r="I7" s="2"/>
      <c r="J7" s="2" t="s">
        <v>27</v>
      </c>
      <c r="K7" s="2" t="s">
        <v>28</v>
      </c>
    </row>
    <row r="8" spans="1:11" s="1" customFormat="1" x14ac:dyDescent="0.25">
      <c r="A8" s="1" t="s">
        <v>40</v>
      </c>
      <c r="B8" s="1" t="s">
        <v>29</v>
      </c>
      <c r="C8" s="1">
        <v>2629</v>
      </c>
      <c r="D8" s="1">
        <v>3042</v>
      </c>
      <c r="E8" s="1" t="s">
        <v>11</v>
      </c>
      <c r="F8" s="1">
        <f t="shared" si="0"/>
        <v>414</v>
      </c>
      <c r="G8" s="1" t="s">
        <v>22</v>
      </c>
      <c r="H8" s="2" t="s">
        <v>41</v>
      </c>
      <c r="I8" s="2"/>
      <c r="J8" s="2" t="s">
        <v>30</v>
      </c>
      <c r="K8" s="2" t="s">
        <v>31</v>
      </c>
    </row>
    <row r="9" spans="1:11" s="1" customFormat="1" x14ac:dyDescent="0.25">
      <c r="A9" s="1" t="s">
        <v>40</v>
      </c>
      <c r="B9" s="1" t="s">
        <v>32</v>
      </c>
      <c r="C9" s="1">
        <v>3405</v>
      </c>
      <c r="D9" s="1">
        <v>3836</v>
      </c>
      <c r="E9" s="1" t="s">
        <v>11</v>
      </c>
      <c r="F9" s="1">
        <f t="shared" si="0"/>
        <v>432</v>
      </c>
      <c r="G9" s="1" t="s">
        <v>22</v>
      </c>
      <c r="H9" s="2" t="s">
        <v>41</v>
      </c>
      <c r="I9" s="2"/>
      <c r="J9" s="2" t="s">
        <v>33</v>
      </c>
      <c r="K9" s="2" t="s">
        <v>34</v>
      </c>
    </row>
    <row r="10" spans="1:11" s="1" customFormat="1" x14ac:dyDescent="0.25">
      <c r="A10" s="1" t="s">
        <v>40</v>
      </c>
      <c r="B10" s="1" t="s">
        <v>35</v>
      </c>
      <c r="C10" s="1">
        <v>3905</v>
      </c>
      <c r="D10" s="1">
        <v>3920</v>
      </c>
      <c r="E10" s="1" t="s">
        <v>11</v>
      </c>
      <c r="F10" s="1">
        <f t="shared" ref="F10" si="1">D10-C10+1</f>
        <v>16</v>
      </c>
      <c r="G10" s="1" t="s">
        <v>18</v>
      </c>
      <c r="H10" s="2" t="s">
        <v>41</v>
      </c>
      <c r="I10" s="3" t="s">
        <v>15</v>
      </c>
      <c r="J10" s="3" t="s">
        <v>39</v>
      </c>
      <c r="K10" s="3" t="s">
        <v>37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2020-09-22T03:13:56Z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