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44b_CP054855\"/>
    </mc:Choice>
  </mc:AlternateContent>
  <xr:revisionPtr revIDLastSave="0" documentId="13_ncr:1_{8DFC1D54-7CCF-41E6-8044-80512EB94B2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44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<sst xmlns="http://schemas.openxmlformats.org/spreadsheetml/2006/main" count="131" uniqueCount="55">
  <si>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</si>
  <si>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</si>
  <si>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</si>
  <si>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</si>
  <si>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</si>
  <si>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</si>
  <si>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</si>
  <si>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</si>
  <si>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</si>
  <si>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</si>
  <si>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</si>
  <si>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CP054855</t>
  </si>
  <si>
    <t>Tn6844b_001</t>
  </si>
  <si>
    <t>+</t>
  </si>
  <si>
    <t>mobile_element</t>
  </si>
  <si>
    <t>Relaxosome-missing integrative and mobilizable element</t>
  </si>
  <si>
    <t>Tn6844b</t>
  </si>
  <si>
    <t>Tn6844b_002</t>
  </si>
  <si>
    <t>repeat_region</t>
  </si>
  <si>
    <t>Tn6844b backbone: maintenance</t>
  </si>
  <si>
    <t>attL_Tn6844b</t>
  </si>
  <si>
    <t>Attachment site at the left end of Tn6844b</t>
  </si>
  <si>
    <t>Tn6844b_003</t>
  </si>
  <si>
    <t>CDS</t>
  </si>
  <si>
    <t>int</t>
  </si>
  <si>
    <t>Tn6844b_004</t>
  </si>
  <si>
    <t>orf1569</t>
  </si>
  <si>
    <t>Tyrosine-type recombinase/integrase</t>
  </si>
  <si>
    <t>Tn6844b_005</t>
  </si>
  <si>
    <t>orf1878</t>
  </si>
  <si>
    <t>Hypothetical protein</t>
  </si>
  <si>
    <t>Tn6844b_006</t>
  </si>
  <si>
    <t>Tn6844b_007</t>
  </si>
  <si>
    <t>Tn6844b_008</t>
  </si>
  <si>
    <t>AAA family ATPase</t>
  </si>
  <si>
    <t>Tn6844b_009</t>
  </si>
  <si>
    <t>Tn6844b_010</t>
  </si>
  <si>
    <t>-</t>
  </si>
  <si>
    <t>tetA(E)</t>
  </si>
  <si>
    <t>Tetracycline resistance protein TetA, class E</t>
  </si>
  <si>
    <t>Tn6844b_011</t>
  </si>
  <si>
    <t>tetR(E)</t>
  </si>
  <si>
    <t>Tetracycline resistance regulator protein TetR, class E</t>
  </si>
  <si>
    <t>Tn6844b_012</t>
  </si>
  <si>
    <t>Tn6844b_013</t>
  </si>
  <si>
    <t>Tn6844b_014</t>
  </si>
  <si>
    <t>Helix-turn-helix transcriptional regulator</t>
  </si>
  <si>
    <t>Tn6844b_015</t>
  </si>
  <si>
    <t>umuC</t>
  </si>
  <si>
    <t>Error-prone, lesion bypass DNA polymerase V (UmuC)</t>
  </si>
  <si>
    <t>Tn6844b_016</t>
  </si>
  <si>
    <t>attR_Tn6844b</t>
  </si>
  <si>
    <t>Attachment site at the right end of Tn6844b</t>
  </si>
  <si>
    <t>Relaxosome-missing integrative and mobilizable element: Tn6844b</t>
    <phoneticPr fontId="4" type="noConversion"/>
  </si>
  <si>
    <t>Site-specific integrase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</si>
</sst>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70" zoomScaleNormal="70" workbookViewId="0">
      <selection activeCell="J20" sqref="J20"/>
    </sheetView>
  </sheetViews>
  <sheetFormatPr defaultColWidth="8.6640625" defaultRowHeight="15.6" x14ac:dyDescent="0.3"/>
  <cols>
    <col min="1" max="1" width="11.33203125" style="6" customWidth="1"/>
    <col min="2" max="2" width="14.6640625" style="6" bestFit="1" customWidth="1"/>
    <col min="3" max="4" width="7.44140625" style="6" bestFit="1" customWidth="1"/>
    <col min="5" max="5" width="8.33203125" style="6" bestFit="1" customWidth="1"/>
    <col min="6" max="6" width="8.88671875" style="6" bestFit="1" customWidth="1"/>
    <col min="7" max="7" width="18.21875" style="6" bestFit="1" customWidth="1"/>
    <col min="8" max="8" width="73.88671875" style="6" bestFit="1" customWidth="1"/>
    <col min="9" max="9" width="36.6640625" style="6" bestFit="1" customWidth="1"/>
    <col min="10" max="10" width="15.77734375" style="6" bestFit="1" customWidth="1"/>
    <col min="11" max="11" width="63.109375" style="6" bestFit="1" customWidth="1"/>
    <col min="12" max="16384" width="8.6640625" style="6"/>
  </cols>
  <sheetData>
    <row r="1" spans="1:11" s="1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3" t="s">
        <v>8</v>
      </c>
      <c r="J1" s="3" t="s">
        <v>9</v>
      </c>
      <c r="K1" s="3" t="s">
        <v>10</v>
      </c>
    </row>
    <row r="2" spans="1:11" s="2" customFormat="1" x14ac:dyDescent="0.3">
      <c r="A2" s="2" t="s">
        <v>11</v>
      </c>
      <c r="B2" s="2" t="s">
        <v>12</v>
      </c>
      <c r="C2" s="2">
        <v>1</v>
      </c>
      <c r="D2" s="2">
        <v>14031</v>
      </c>
      <c r="E2" s="1" t="s">
        <v>13</v>
      </c>
      <c r="F2" s="2">
        <f>D2-C2+1</f>
        <v>14031</v>
      </c>
      <c r="G2" s="2" t="s">
        <v>14</v>
      </c>
      <c r="H2" s="4" t="s">
        <v>53</v>
      </c>
      <c r="I2" s="4"/>
      <c r="J2" s="4" t="s">
        <v>16</v>
      </c>
      <c r="K2" s="4" t="s">
        <v>15</v>
      </c>
    </row>
    <row r="3" spans="1:11" s="1" customFormat="1" x14ac:dyDescent="0.3">
      <c r="A3" s="2" t="s">
        <v>11</v>
      </c>
      <c r="B3" s="2" t="s">
        <v>17</v>
      </c>
      <c r="C3" s="2">
        <v>1</v>
      </c>
      <c r="D3" s="2">
        <v>16</v>
      </c>
      <c r="E3" s="1" t="s">
        <v>13</v>
      </c>
      <c r="F3" s="2">
        <f t="shared" ref="F3:F17" si="0">D3-C3+1</f>
        <v>16</v>
      </c>
      <c r="G3" s="1" t="s">
        <v>18</v>
      </c>
      <c r="H3" s="4" t="s">
        <v>53</v>
      </c>
      <c r="I3" s="5" t="s">
        <v>19</v>
      </c>
      <c r="J3" s="5" t="s">
        <v>20</v>
      </c>
      <c r="K3" s="5" t="s">
        <v>21</v>
      </c>
    </row>
    <row r="4" spans="1:11" s="1" customFormat="1" x14ac:dyDescent="0.3">
      <c r="A4" s="2" t="s">
        <v>11</v>
      </c>
      <c r="B4" s="2" t="s">
        <v>22</v>
      </c>
      <c r="C4" s="2">
        <v>151</v>
      </c>
      <c r="D4" s="2">
        <v>1476</v>
      </c>
      <c r="E4" s="1" t="s">
        <v>13</v>
      </c>
      <c r="F4" s="2">
        <f t="shared" si="0"/>
        <v>1326</v>
      </c>
      <c r="G4" s="1" t="s">
        <v>23</v>
      </c>
      <c r="H4" s="4" t="s">
        <v>53</v>
      </c>
      <c r="I4" s="5" t="s">
        <v>19</v>
      </c>
      <c r="J4" s="5" t="s">
        <v>24</v>
      </c>
      <c r="K4" s="5" t="s">
        <v>54</v>
      </c>
    </row>
    <row r="5" spans="1:11" s="1" customFormat="1" x14ac:dyDescent="0.3">
      <c r="A5" s="2" t="s">
        <v>11</v>
      </c>
      <c r="B5" s="2" t="s">
        <v>25</v>
      </c>
      <c r="C5" s="2">
        <v>1469</v>
      </c>
      <c r="D5" s="2">
        <v>3037</v>
      </c>
      <c r="E5" s="1" t="s">
        <v>13</v>
      </c>
      <c r="F5" s="2">
        <f t="shared" si="0"/>
        <v>1569</v>
      </c>
      <c r="G5" s="1" t="s">
        <v>23</v>
      </c>
      <c r="H5" s="4" t="s">
        <v>53</v>
      </c>
      <c r="I5" s="5" t="s">
        <v>19</v>
      </c>
      <c r="J5" s="5" t="s">
        <v>26</v>
      </c>
      <c r="K5" s="5" t="s">
        <v>27</v>
      </c>
    </row>
    <row r="6" spans="1:11" s="1" customFormat="1" x14ac:dyDescent="0.3">
      <c r="A6" s="2" t="s">
        <v>11</v>
      </c>
      <c r="B6" s="2" t="s">
        <v>28</v>
      </c>
      <c r="C6" s="2">
        <v>3047</v>
      </c>
      <c r="D6" s="2">
        <v>4924</v>
      </c>
      <c r="E6" s="1" t="s">
        <v>13</v>
      </c>
      <c r="F6" s="2">
        <f t="shared" si="0"/>
        <v>1878</v>
      </c>
      <c r="G6" s="1" t="s">
        <v>23</v>
      </c>
      <c r="H6" s="4" t="s">
        <v>53</v>
      </c>
      <c r="I6" s="5" t="s">
        <v>19</v>
      </c>
      <c r="J6" s="5" t="s">
        <v>29</v>
      </c>
      <c r="K6" s="5" t="s">
        <v>30</v>
      </c>
    </row>
    <row r="7" spans="1:11" s="3" customFormat="1" x14ac:dyDescent="0.3">
      <c r="A7" s="2" t="s">
        <v>11</v>
      </c>
      <c r="B7" s="2" t="s">
        <v>31</v>
      </c>
      <c r="C7" s="2">
        <v>5019</v>
      </c>
      <c r="D7" s="2">
        <v>5390</v>
      </c>
      <c r="E7" s="3" t="s">
        <v>13</v>
      </c>
      <c r="F7" s="2">
        <f t="shared" si="0"/>
        <v>372</v>
      </c>
      <c r="G7" s="3" t="s">
        <v>23</v>
      </c>
      <c r="H7" s="4" t="s">
        <v>53</v>
      </c>
      <c r="I7" s="5" t="s">
        <v>19</v>
      </c>
      <c r="J7" s="5"/>
      <c r="K7" s="5" t="s">
        <v>30</v>
      </c>
    </row>
    <row r="8" spans="1:11" s="3" customFormat="1" x14ac:dyDescent="0.3">
      <c r="A8" s="2" t="s">
        <v>11</v>
      </c>
      <c r="B8" s="2" t="s">
        <v>32</v>
      </c>
      <c r="C8" s="2">
        <v>5390</v>
      </c>
      <c r="D8" s="2">
        <v>5827</v>
      </c>
      <c r="E8" s="3" t="s">
        <v>13</v>
      </c>
      <c r="F8" s="2">
        <f t="shared" si="0"/>
        <v>438</v>
      </c>
      <c r="G8" s="3" t="s">
        <v>23</v>
      </c>
      <c r="H8" s="4" t="s">
        <v>53</v>
      </c>
      <c r="I8" s="5" t="s">
        <v>19</v>
      </c>
      <c r="J8" s="5"/>
      <c r="K8" s="5" t="s">
        <v>30</v>
      </c>
    </row>
    <row r="9" spans="1:11" s="1" customFormat="1" x14ac:dyDescent="0.3">
      <c r="A9" s="2" t="s">
        <v>11</v>
      </c>
      <c r="B9" s="2" t="s">
        <v>33</v>
      </c>
      <c r="C9" s="2">
        <v>5824</v>
      </c>
      <c r="D9" s="2">
        <v>7986</v>
      </c>
      <c r="E9" s="1" t="s">
        <v>13</v>
      </c>
      <c r="F9" s="2">
        <f t="shared" si="0"/>
        <v>2163</v>
      </c>
      <c r="G9" s="1" t="s">
        <v>23</v>
      </c>
      <c r="H9" s="4" t="s">
        <v>53</v>
      </c>
      <c r="I9" s="5" t="s">
        <v>19</v>
      </c>
      <c r="J9" s="5"/>
      <c r="K9" s="5" t="s">
        <v>34</v>
      </c>
    </row>
    <row r="10" spans="1:11" s="1" customFormat="1" x14ac:dyDescent="0.3">
      <c r="A10" s="2" t="s">
        <v>11</v>
      </c>
      <c r="B10" s="2" t="s">
        <v>35</v>
      </c>
      <c r="C10" s="2">
        <v>8524</v>
      </c>
      <c r="D10" s="2">
        <v>9192</v>
      </c>
      <c r="E10" s="1" t="s">
        <v>13</v>
      </c>
      <c r="F10" s="2">
        <f t="shared" si="0"/>
        <v>669</v>
      </c>
      <c r="G10" s="1" t="s">
        <v>23</v>
      </c>
      <c r="H10" s="4" t="s">
        <v>53</v>
      </c>
      <c r="I10" s="5" t="s">
        <v>19</v>
      </c>
      <c r="J10" s="5"/>
      <c r="K10" s="5" t="s">
        <v>30</v>
      </c>
    </row>
    <row r="11" spans="1:11" s="1" customFormat="1" x14ac:dyDescent="0.3">
      <c r="A11" s="2" t="s">
        <v>11</v>
      </c>
      <c r="B11" s="2" t="s">
        <v>36</v>
      </c>
      <c r="C11" s="2">
        <v>9280</v>
      </c>
      <c r="D11" s="2">
        <v>10497</v>
      </c>
      <c r="E11" s="1" t="s">
        <v>37</v>
      </c>
      <c r="F11" s="2">
        <f t="shared" si="0"/>
        <v>1218</v>
      </c>
      <c r="G11" s="1" t="s">
        <v>23</v>
      </c>
      <c r="H11" s="4" t="s">
        <v>53</v>
      </c>
      <c r="I11" s="5" t="s">
        <v>19</v>
      </c>
      <c r="J11" s="5" t="s">
        <v>38</v>
      </c>
      <c r="K11" s="5" t="s">
        <v>39</v>
      </c>
    </row>
    <row r="12" spans="1:11" s="1" customFormat="1" x14ac:dyDescent="0.3">
      <c r="A12" s="2" t="s">
        <v>11</v>
      </c>
      <c r="B12" s="2" t="s">
        <v>40</v>
      </c>
      <c r="C12" s="2">
        <v>10578</v>
      </c>
      <c r="D12" s="2">
        <v>11213</v>
      </c>
      <c r="E12" s="1" t="s">
        <v>13</v>
      </c>
      <c r="F12" s="2">
        <f t="shared" si="0"/>
        <v>636</v>
      </c>
      <c r="G12" s="1" t="s">
        <v>23</v>
      </c>
      <c r="H12" s="4" t="s">
        <v>53</v>
      </c>
      <c r="I12" s="5" t="s">
        <v>19</v>
      </c>
      <c r="J12" s="5" t="s">
        <v>41</v>
      </c>
      <c r="K12" s="5" t="s">
        <v>42</v>
      </c>
    </row>
    <row r="13" spans="1:11" s="1" customFormat="1" x14ac:dyDescent="0.3">
      <c r="A13" s="2" t="s">
        <v>11</v>
      </c>
      <c r="B13" s="2" t="s">
        <v>43</v>
      </c>
      <c r="C13" s="2">
        <v>11545</v>
      </c>
      <c r="D13" s="2">
        <v>11736</v>
      </c>
      <c r="E13" s="1" t="s">
        <v>37</v>
      </c>
      <c r="F13" s="2">
        <f t="shared" si="0"/>
        <v>192</v>
      </c>
      <c r="G13" s="1" t="s">
        <v>23</v>
      </c>
      <c r="H13" s="4" t="s">
        <v>53</v>
      </c>
      <c r="I13" s="5" t="s">
        <v>19</v>
      </c>
      <c r="J13" s="5"/>
      <c r="K13" s="5" t="s">
        <v>30</v>
      </c>
    </row>
    <row r="14" spans="1:11" s="1" customFormat="1" x14ac:dyDescent="0.3">
      <c r="A14" s="2" t="s">
        <v>11</v>
      </c>
      <c r="B14" s="2" t="s">
        <v>44</v>
      </c>
      <c r="C14" s="2">
        <v>11946</v>
      </c>
      <c r="D14" s="2">
        <v>12416</v>
      </c>
      <c r="E14" s="1" t="s">
        <v>37</v>
      </c>
      <c r="F14" s="2">
        <f t="shared" si="0"/>
        <v>471</v>
      </c>
      <c r="G14" s="1" t="s">
        <v>23</v>
      </c>
      <c r="H14" s="4" t="s">
        <v>53</v>
      </c>
      <c r="I14" s="5" t="s">
        <v>19</v>
      </c>
      <c r="J14" s="5"/>
      <c r="K14" s="5" t="s">
        <v>30</v>
      </c>
    </row>
    <row r="15" spans="1:11" s="1" customFormat="1" x14ac:dyDescent="0.3">
      <c r="A15" s="2" t="s">
        <v>11</v>
      </c>
      <c r="B15" s="2" t="s">
        <v>45</v>
      </c>
      <c r="C15" s="2">
        <v>12674</v>
      </c>
      <c r="D15" s="2">
        <v>12823</v>
      </c>
      <c r="E15" s="1" t="s">
        <v>13</v>
      </c>
      <c r="F15" s="2">
        <f t="shared" si="0"/>
        <v>150</v>
      </c>
      <c r="G15" s="1" t="s">
        <v>23</v>
      </c>
      <c r="H15" s="4" t="s">
        <v>53</v>
      </c>
      <c r="I15" s="5" t="s">
        <v>19</v>
      </c>
      <c r="J15" s="5"/>
      <c r="K15" s="5" t="s">
        <v>46</v>
      </c>
    </row>
    <row r="16" spans="1:11" s="1" customFormat="1" x14ac:dyDescent="0.3">
      <c r="A16" s="2" t="s">
        <v>11</v>
      </c>
      <c r="B16" s="2" t="s">
        <v>47</v>
      </c>
      <c r="C16" s="2">
        <v>12932</v>
      </c>
      <c r="D16" s="2">
        <v>13852</v>
      </c>
      <c r="E16" s="1" t="s">
        <v>37</v>
      </c>
      <c r="F16" s="2">
        <f t="shared" si="0"/>
        <v>921</v>
      </c>
      <c r="G16" s="1" t="s">
        <v>23</v>
      </c>
      <c r="H16" s="4" t="s">
        <v>53</v>
      </c>
      <c r="I16" s="5" t="s">
        <v>19</v>
      </c>
      <c r="J16" s="5" t="s">
        <v>48</v>
      </c>
      <c r="K16" s="5" t="s">
        <v>49</v>
      </c>
    </row>
    <row r="17" spans="1:11" s="1" customFormat="1" x14ac:dyDescent="0.3">
      <c r="A17" s="2" t="s">
        <v>11</v>
      </c>
      <c r="B17" s="2" t="s">
        <v>50</v>
      </c>
      <c r="C17" s="2">
        <v>14016</v>
      </c>
      <c r="D17" s="2">
        <v>14031</v>
      </c>
      <c r="E17" s="1" t="s">
        <v>13</v>
      </c>
      <c r="F17" s="2">
        <f t="shared" si="0"/>
        <v>16</v>
      </c>
      <c r="G17" s="1" t="s">
        <v>18</v>
      </c>
      <c r="H17" s="4" t="s">
        <v>53</v>
      </c>
      <c r="I17" s="5" t="s">
        <v>19</v>
      </c>
      <c r="J17" s="5" t="s">
        <v>51</v>
      </c>
      <c r="K17" s="5" t="s">
        <v>52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Tn6844b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2020-09-25T00:49:47Z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