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7. 个人数据\荆颖-摩根 20211110\4. 质粒测序\02. Gene Table\Tn6800\"/>
    </mc:Choice>
  </mc:AlternateContent>
  <xr:revisionPtr revIDLastSave="0" documentId="13_ncr:1_{E7C455EE-94DD-40CE-86C4-C1D680D167B9}" xr6:coauthVersionLast="47" xr6:coauthVersionMax="47" xr10:uidLastSave="{00000000-0000-0000-0000-000000000000}"/>
  <bookViews>
    <workbookView xWindow="-98" yWindow="-98" windowWidth="19396" windowHeight="10395" xr2:uid="{00000000-000D-0000-FFFF-FFFF00000000}"/>
  </bookViews>
  <sheets>
    <sheet name="Sheet1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9" i="1" l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</calcChain>
</file>

<file path=xl/sharedStrings.xml><?xml version="1.0" encoding="utf-8"?>
<sst xmlns="http://schemas.openxmlformats.org/spreadsheetml/2006/main" count="327" uniqueCount="126">
  <si>
    <t>Seq_id</t>
  </si>
  <si>
    <t>#Locus_tag</t>
  </si>
  <si>
    <t>Start</t>
  </si>
  <si>
    <t>Stop</t>
  </si>
  <si>
    <t>Strand</t>
  </si>
  <si>
    <t>Length</t>
  </si>
  <si>
    <t>Type</t>
  </si>
  <si>
    <t>Classification</t>
  </si>
  <si>
    <t>Group</t>
  </si>
  <si>
    <t>Gene</t>
  </si>
  <si>
    <t>Product</t>
  </si>
  <si>
    <t>CP064830</t>
  </si>
  <si>
    <t>Tn6800_001</t>
  </si>
  <si>
    <t>+</t>
  </si>
  <si>
    <t>mobile_element</t>
  </si>
  <si>
    <t>Unit transposon: Tn6800</t>
  </si>
  <si>
    <t>Tn6800</t>
  </si>
  <si>
    <t>Tn6800_002</t>
  </si>
  <si>
    <t>repeat_region</t>
  </si>
  <si>
    <t>Tn7 backbone</t>
  </si>
  <si>
    <t>IRL_Tn6800</t>
  </si>
  <si>
    <t>Tn6800 inverted repeat left</t>
  </si>
  <si>
    <t>Tn6800_003</t>
  </si>
  <si>
    <t>TnsB-binding site 1</t>
  </si>
  <si>
    <t>Tn6800_004</t>
  </si>
  <si>
    <t>TnsB-binding site 2</t>
  </si>
  <si>
    <t>Tn6800_005</t>
  </si>
  <si>
    <t>TnsB-binding site 3</t>
  </si>
  <si>
    <t>Tn6800_006</t>
  </si>
  <si>
    <t>TnsB-binding site 4</t>
  </si>
  <si>
    <t>Tn6800_007</t>
  </si>
  <si>
    <t>CDS</t>
  </si>
  <si>
    <t>tnsA</t>
  </si>
  <si>
    <t>Tn6800 endonuclease</t>
  </si>
  <si>
    <t>Tn6800_008</t>
  </si>
  <si>
    <t>tnsB</t>
  </si>
  <si>
    <t>Tn6800 transposase</t>
  </si>
  <si>
    <t>Tn6800_009</t>
  </si>
  <si>
    <t>tnsC</t>
  </si>
  <si>
    <t>Tn6800 transposition regulator</t>
  </si>
  <si>
    <t>Tn6800_010</t>
  </si>
  <si>
    <t>tnsD</t>
  </si>
  <si>
    <t>Tn6800 target-site selection protein</t>
  </si>
  <si>
    <t>Tn6800_011</t>
  </si>
  <si>
    <t>tnsE</t>
  </si>
  <si>
    <t>Tn6800_012</t>
  </si>
  <si>
    <t>-</t>
  </si>
  <si>
    <t>orf378</t>
  </si>
  <si>
    <t>Hypothetical protein</t>
  </si>
  <si>
    <t>Tn6800_013</t>
  </si>
  <si>
    <t>orf324</t>
  </si>
  <si>
    <t>Tn6800_014</t>
  </si>
  <si>
    <t>orf372</t>
  </si>
  <si>
    <t>Tn6800_015</t>
  </si>
  <si>
    <t>orf498</t>
  </si>
  <si>
    <t>Tn6800_016</t>
  </si>
  <si>
    <t>Tn6800 accessory module: In2-77</t>
  </si>
  <si>
    <t>In2-77</t>
  </si>
  <si>
    <t>Class 2 integron: In2-77</t>
  </si>
  <si>
    <t>Tn6800_017</t>
  </si>
  <si>
    <t>misc_recomb</t>
  </si>
  <si>
    <t>GCA</t>
  </si>
  <si>
    <t>attC_aadA1</t>
  </si>
  <si>
    <t>attC site for aadA1</t>
  </si>
  <si>
    <t>Tn6800_018</t>
  </si>
  <si>
    <t>aadA1</t>
  </si>
  <si>
    <t xml:space="preserve">Streptomycin 3'-adenyltransferase </t>
  </si>
  <si>
    <t>Tn6800_019</t>
  </si>
  <si>
    <t>attC_sat2</t>
  </si>
  <si>
    <t>attC site for sat2</t>
  </si>
  <si>
    <t>Tn6800_020</t>
  </si>
  <si>
    <t>sat2</t>
  </si>
  <si>
    <t xml:space="preserve">Streptothricin acetyltransferase </t>
  </si>
  <si>
    <t>Tn6800_021</t>
  </si>
  <si>
    <t>attC_catB2</t>
  </si>
  <si>
    <t>attC site for catB2</t>
  </si>
  <si>
    <t>Tn6800_022</t>
  </si>
  <si>
    <t>catB2</t>
  </si>
  <si>
    <t xml:space="preserve">Chloramphenicol acetyltransferase </t>
  </si>
  <si>
    <t>Tn6800_023</t>
  </si>
  <si>
    <t>attC_lnu(F)1b</t>
  </si>
  <si>
    <t>attC site for lnu(F)1b</t>
  </si>
  <si>
    <t>Tn6800_024</t>
  </si>
  <si>
    <t>lnu(F)1b</t>
  </si>
  <si>
    <t>Lincosamide nucleotidyltransferase</t>
  </si>
  <si>
    <t>Tn6800_025</t>
  </si>
  <si>
    <t>misc_feature</t>
  </si>
  <si>
    <t>5'-CS</t>
  </si>
  <si>
    <t>5' conserved segment</t>
  </si>
  <si>
    <t>Tn6800_026</t>
  </si>
  <si>
    <t>attI2</t>
  </si>
  <si>
    <t>attI2 site</t>
  </si>
  <si>
    <t>Tn6800_027</t>
  </si>
  <si>
    <t>regulatory</t>
  </si>
  <si>
    <t>Pc2B</t>
  </si>
  <si>
    <t>Promoter Pc2B</t>
  </si>
  <si>
    <t>Tn6800_028</t>
  </si>
  <si>
    <t>-10 region_Pc2B</t>
  </si>
  <si>
    <t>-10 region of Pc2B</t>
  </si>
  <si>
    <t>Tn6800_029</t>
  </si>
  <si>
    <t>-35 region_Pc2B</t>
  </si>
  <si>
    <t>-35 region of Pc2B</t>
  </si>
  <si>
    <t>Tn6800_030</t>
  </si>
  <si>
    <t>Pc2A</t>
  </si>
  <si>
    <t>Promoter Pc2A</t>
  </si>
  <si>
    <t>Tn6800_031</t>
  </si>
  <si>
    <t>-10 region_Pc2A</t>
  </si>
  <si>
    <t>-10 region of Pc2A</t>
  </si>
  <si>
    <t>Tn6800_032</t>
  </si>
  <si>
    <t>-35 region_Pc2A</t>
  </si>
  <si>
    <t>-35 region of Pc2A</t>
  </si>
  <si>
    <t>Tn6800_033</t>
  </si>
  <si>
    <t>intI2</t>
  </si>
  <si>
    <t>IntI2 integrase</t>
  </si>
  <si>
    <t>Tn6800_034</t>
  </si>
  <si>
    <t>orf240</t>
  </si>
  <si>
    <t>Putative inner membrane protein</t>
  </si>
  <si>
    <t>Tn6800_035</t>
  </si>
  <si>
    <t>TnsB-binding site 5</t>
  </si>
  <si>
    <t>Tn6800_036</t>
  </si>
  <si>
    <t>TnsB-binding site 6</t>
  </si>
  <si>
    <t>Tn6800_037</t>
  </si>
  <si>
    <t>TnsB-binding site 7</t>
  </si>
  <si>
    <t>Tn6800_038</t>
  </si>
  <si>
    <t>IRR_Tn6800</t>
  </si>
  <si>
    <t>Tn6800 inverted repeat right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</si>
</sst>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宋体"/>
      <charset val="134"/>
      <scheme val="minor"/>
    </font>
    <font>
      <b/>
      <sz val="12"/>
      <color indexed="8"/>
      <name val="Times New Roman"/>
      <family val="1"/>
    </font>
    <font>
      <sz val="11"/>
      <name val="宋体"/>
      <charset val="134"/>
      <scheme val="minor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2"/>
      <color rgb="FFFFFF00"/>
      <name val="Times New Roman"/>
      <family val="1"/>
    </font>
    <font>
      <sz val="9"/>
      <name val="宋体"/>
      <charset val="13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A0000"/>
        <bgColor indexed="64"/>
      </patternFill>
    </fill>
    <fill>
      <patternFill patternType="solid">
        <fgColor theme="1"/>
        <bgColor indexed="8"/>
      </patternFill>
    </fill>
    <fill>
      <patternFill patternType="solid">
        <fgColor rgb="FF00B05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3">
    <xf numFmtId="0" fontId="0" fillId="0" borderId="0" xfId="0">
      <alignment vertical="center"/>
    </xf>
    <xf numFmtId="0" fontId="1" fillId="0" borderId="1" xfId="0" applyFont="1" applyFill="1" applyBorder="1" applyAlignment="1">
      <alignment horizontal="left"/>
    </xf>
    <xf numFmtId="0" fontId="2" fillId="0" borderId="0" xfId="0" applyFont="1">
      <alignment vertical="center"/>
    </xf>
    <xf numFmtId="0" fontId="3" fillId="2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Y39"/>
  <sheetViews>
    <sheetView tabSelected="1" topLeftCell="B4" workbookViewId="0">
      <selection activeCell="E16" sqref="E16"/>
    </sheetView>
  </sheetViews>
  <sheetFormatPr defaultColWidth="11.86328125" defaultRowHeight="13.5" x14ac:dyDescent="0.3"/>
  <cols>
    <col min="1" max="16383" width="11.86328125" customWidth="1"/>
  </cols>
  <sheetData>
    <row r="1" spans="1:16379" s="1" customFormat="1" ht="15" x14ac:dyDescent="0.4">
      <c r="A1" s="3" t="s">
        <v>0</v>
      </c>
      <c r="B1" s="3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4" t="s">
        <v>7</v>
      </c>
      <c r="I1" s="8" t="s">
        <v>8</v>
      </c>
      <c r="J1" s="8" t="s">
        <v>8</v>
      </c>
      <c r="K1" s="8" t="s">
        <v>8</v>
      </c>
      <c r="L1" s="8" t="s">
        <v>8</v>
      </c>
      <c r="M1" s="8" t="s">
        <v>9</v>
      </c>
      <c r="N1" s="8" t="s">
        <v>10</v>
      </c>
    </row>
    <row r="2" spans="1:16379" ht="15" x14ac:dyDescent="0.4">
      <c r="A2" s="5" t="s">
        <v>11</v>
      </c>
      <c r="B2" s="5" t="s">
        <v>12</v>
      </c>
      <c r="C2" s="5">
        <v>1</v>
      </c>
      <c r="D2" s="5">
        <v>15164</v>
      </c>
      <c r="E2" s="5" t="s">
        <v>13</v>
      </c>
      <c r="F2" s="5">
        <f t="shared" ref="F2:F39" si="0">D2-C2+1</f>
        <v>15164</v>
      </c>
      <c r="G2" s="6" t="s">
        <v>14</v>
      </c>
      <c r="H2" s="7" t="s">
        <v>15</v>
      </c>
      <c r="I2" s="7"/>
      <c r="J2" s="7"/>
      <c r="K2" s="7"/>
      <c r="L2" s="7"/>
      <c r="M2" s="7" t="s">
        <v>16</v>
      </c>
      <c r="N2" s="7" t="s">
        <v>15</v>
      </c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  <c r="XEX2" s="5"/>
      <c r="XEY2" s="5"/>
    </row>
    <row r="3" spans="1:16379" ht="15" x14ac:dyDescent="0.4">
      <c r="A3" s="5" t="s">
        <v>11</v>
      </c>
      <c r="B3" s="5" t="s">
        <v>17</v>
      </c>
      <c r="C3" s="5">
        <v>1</v>
      </c>
      <c r="D3" s="5">
        <v>28</v>
      </c>
      <c r="E3" s="5" t="s">
        <v>13</v>
      </c>
      <c r="F3" s="5">
        <f t="shared" si="0"/>
        <v>28</v>
      </c>
      <c r="G3" s="6" t="s">
        <v>18</v>
      </c>
      <c r="H3" s="7" t="s">
        <v>15</v>
      </c>
      <c r="I3" s="11" t="s">
        <v>19</v>
      </c>
      <c r="J3" s="11"/>
      <c r="K3" s="11"/>
      <c r="L3" s="11"/>
      <c r="M3" s="11" t="s">
        <v>20</v>
      </c>
      <c r="N3" s="11" t="s">
        <v>21</v>
      </c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</row>
    <row r="4" spans="1:16379" ht="15" x14ac:dyDescent="0.4">
      <c r="A4" s="5" t="s">
        <v>11</v>
      </c>
      <c r="B4" s="5" t="s">
        <v>22</v>
      </c>
      <c r="C4" s="5">
        <v>9</v>
      </c>
      <c r="D4" s="5">
        <v>30</v>
      </c>
      <c r="E4" s="5" t="s">
        <v>13</v>
      </c>
      <c r="F4" s="5">
        <f t="shared" si="0"/>
        <v>22</v>
      </c>
      <c r="G4" s="6" t="s">
        <v>18</v>
      </c>
      <c r="H4" s="7" t="s">
        <v>15</v>
      </c>
      <c r="I4" s="11" t="s">
        <v>19</v>
      </c>
      <c r="J4" s="11"/>
      <c r="K4" s="11"/>
      <c r="L4" s="11"/>
      <c r="M4" s="11"/>
      <c r="N4" s="11" t="s">
        <v>23</v>
      </c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</row>
    <row r="5" spans="1:16379" ht="15" x14ac:dyDescent="0.4">
      <c r="A5" s="5" t="s">
        <v>11</v>
      </c>
      <c r="B5" s="5" t="s">
        <v>24</v>
      </c>
      <c r="C5" s="5">
        <v>29</v>
      </c>
      <c r="D5" s="5">
        <v>50</v>
      </c>
      <c r="E5" s="5" t="s">
        <v>13</v>
      </c>
      <c r="F5" s="5">
        <f t="shared" si="0"/>
        <v>22</v>
      </c>
      <c r="G5" s="6" t="s">
        <v>18</v>
      </c>
      <c r="H5" s="7" t="s">
        <v>15</v>
      </c>
      <c r="I5" s="11" t="s">
        <v>19</v>
      </c>
      <c r="J5" s="11"/>
      <c r="K5" s="11"/>
      <c r="L5" s="11"/>
      <c r="M5" s="11"/>
      <c r="N5" s="11" t="s">
        <v>25</v>
      </c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</row>
    <row r="6" spans="1:16379" ht="15" x14ac:dyDescent="0.4">
      <c r="A6" s="5" t="s">
        <v>11</v>
      </c>
      <c r="B6" s="5" t="s">
        <v>26</v>
      </c>
      <c r="C6" s="5">
        <v>50</v>
      </c>
      <c r="D6" s="5">
        <v>71</v>
      </c>
      <c r="E6" s="5" t="s">
        <v>13</v>
      </c>
      <c r="F6" s="5">
        <f t="shared" si="0"/>
        <v>22</v>
      </c>
      <c r="G6" s="6" t="s">
        <v>18</v>
      </c>
      <c r="H6" s="7" t="s">
        <v>15</v>
      </c>
      <c r="I6" s="11" t="s">
        <v>19</v>
      </c>
      <c r="J6" s="11"/>
      <c r="K6" s="11"/>
      <c r="L6" s="11"/>
      <c r="M6" s="11"/>
      <c r="N6" s="11" t="s">
        <v>27</v>
      </c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</row>
    <row r="7" spans="1:16379" ht="15" x14ac:dyDescent="0.4">
      <c r="A7" s="5" t="s">
        <v>11</v>
      </c>
      <c r="B7" s="5" t="s">
        <v>28</v>
      </c>
      <c r="C7" s="5">
        <v>70</v>
      </c>
      <c r="D7" s="5">
        <v>91</v>
      </c>
      <c r="E7" s="5" t="s">
        <v>13</v>
      </c>
      <c r="F7" s="5">
        <f t="shared" si="0"/>
        <v>22</v>
      </c>
      <c r="G7" s="6" t="s">
        <v>18</v>
      </c>
      <c r="H7" s="7" t="s">
        <v>15</v>
      </c>
      <c r="I7" s="11" t="s">
        <v>19</v>
      </c>
      <c r="J7" s="11"/>
      <c r="K7" s="11"/>
      <c r="L7" s="11"/>
      <c r="M7" s="11"/>
      <c r="N7" s="11" t="s">
        <v>29</v>
      </c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</row>
    <row r="8" spans="1:16379" ht="15" x14ac:dyDescent="0.4">
      <c r="A8" s="5" t="s">
        <v>11</v>
      </c>
      <c r="B8" s="5" t="s">
        <v>30</v>
      </c>
      <c r="C8" s="5">
        <v>135</v>
      </c>
      <c r="D8" s="5">
        <v>956</v>
      </c>
      <c r="E8" s="5" t="s">
        <v>13</v>
      </c>
      <c r="F8" s="5">
        <f t="shared" si="0"/>
        <v>822</v>
      </c>
      <c r="G8" s="5" t="s">
        <v>31</v>
      </c>
      <c r="H8" s="7" t="s">
        <v>15</v>
      </c>
      <c r="I8" s="11" t="s">
        <v>19</v>
      </c>
      <c r="J8" s="11"/>
      <c r="K8" s="11"/>
      <c r="L8" s="11"/>
      <c r="M8" s="11" t="s">
        <v>32</v>
      </c>
      <c r="N8" s="11" t="s">
        <v>33</v>
      </c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</row>
    <row r="9" spans="1:16379" ht="13.05" customHeight="1" x14ac:dyDescent="0.4">
      <c r="A9" s="5" t="s">
        <v>11</v>
      </c>
      <c r="B9" s="5" t="s">
        <v>34</v>
      </c>
      <c r="C9" s="5">
        <v>943</v>
      </c>
      <c r="D9" s="5">
        <v>3051</v>
      </c>
      <c r="E9" s="5" t="s">
        <v>13</v>
      </c>
      <c r="F9" s="5">
        <f t="shared" si="0"/>
        <v>2109</v>
      </c>
      <c r="G9" s="5" t="s">
        <v>31</v>
      </c>
      <c r="H9" s="7" t="s">
        <v>15</v>
      </c>
      <c r="I9" s="11" t="s">
        <v>19</v>
      </c>
      <c r="J9" s="11"/>
      <c r="K9" s="11"/>
      <c r="L9" s="11"/>
      <c r="M9" s="11" t="s">
        <v>35</v>
      </c>
      <c r="N9" s="11" t="s">
        <v>36</v>
      </c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</row>
    <row r="10" spans="1:16379" ht="15" x14ac:dyDescent="0.4">
      <c r="A10" s="5" t="s">
        <v>11</v>
      </c>
      <c r="B10" s="5" t="s">
        <v>37</v>
      </c>
      <c r="C10" s="5">
        <v>3048</v>
      </c>
      <c r="D10" s="5">
        <v>4715</v>
      </c>
      <c r="E10" s="5" t="s">
        <v>13</v>
      </c>
      <c r="F10" s="5">
        <f t="shared" si="0"/>
        <v>1668</v>
      </c>
      <c r="G10" s="5" t="s">
        <v>31</v>
      </c>
      <c r="H10" s="7" t="s">
        <v>15</v>
      </c>
      <c r="I10" s="11" t="s">
        <v>19</v>
      </c>
      <c r="J10" s="11"/>
      <c r="K10" s="11"/>
      <c r="L10" s="11"/>
      <c r="M10" s="11" t="s">
        <v>38</v>
      </c>
      <c r="N10" s="11" t="s">
        <v>39</v>
      </c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</row>
    <row r="11" spans="1:16379" ht="15" x14ac:dyDescent="0.4">
      <c r="A11" s="5" t="s">
        <v>11</v>
      </c>
      <c r="B11" s="5" t="s">
        <v>40</v>
      </c>
      <c r="C11" s="5">
        <v>4718</v>
      </c>
      <c r="D11" s="5">
        <v>6244</v>
      </c>
      <c r="E11" s="5" t="s">
        <v>13</v>
      </c>
      <c r="F11" s="5">
        <f t="shared" si="0"/>
        <v>1527</v>
      </c>
      <c r="G11" s="5" t="s">
        <v>31</v>
      </c>
      <c r="H11" s="7" t="s">
        <v>15</v>
      </c>
      <c r="I11" s="11" t="s">
        <v>19</v>
      </c>
      <c r="J11" s="11"/>
      <c r="K11" s="11"/>
      <c r="L11" s="11"/>
      <c r="M11" s="11" t="s">
        <v>41</v>
      </c>
      <c r="N11" s="11" t="s">
        <v>42</v>
      </c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</row>
    <row r="12" spans="1:16379" ht="15" x14ac:dyDescent="0.4">
      <c r="A12" s="5" t="s">
        <v>11</v>
      </c>
      <c r="B12" s="5" t="s">
        <v>43</v>
      </c>
      <c r="C12" s="5">
        <v>6353</v>
      </c>
      <c r="D12" s="5">
        <v>7861</v>
      </c>
      <c r="E12" s="5" t="s">
        <v>13</v>
      </c>
      <c r="F12" s="5">
        <f t="shared" si="0"/>
        <v>1509</v>
      </c>
      <c r="G12" s="5" t="s">
        <v>31</v>
      </c>
      <c r="H12" s="7" t="s">
        <v>15</v>
      </c>
      <c r="I12" s="11" t="s">
        <v>19</v>
      </c>
      <c r="J12" s="11"/>
      <c r="K12" s="11"/>
      <c r="L12" s="11"/>
      <c r="M12" s="11" t="s">
        <v>44</v>
      </c>
      <c r="N12" s="11" t="s">
        <v>42</v>
      </c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</row>
    <row r="13" spans="1:16379" ht="15" x14ac:dyDescent="0.4">
      <c r="A13" s="5" t="s">
        <v>11</v>
      </c>
      <c r="B13" s="5" t="s">
        <v>45</v>
      </c>
      <c r="C13" s="5">
        <v>8092</v>
      </c>
      <c r="D13" s="5">
        <v>8469</v>
      </c>
      <c r="E13" s="5" t="s">
        <v>46</v>
      </c>
      <c r="F13" s="5">
        <f t="shared" si="0"/>
        <v>378</v>
      </c>
      <c r="G13" s="5" t="s">
        <v>31</v>
      </c>
      <c r="H13" s="7" t="s">
        <v>15</v>
      </c>
      <c r="I13" s="11" t="s">
        <v>19</v>
      </c>
      <c r="J13" s="11"/>
      <c r="K13" s="11"/>
      <c r="L13" s="11"/>
      <c r="M13" s="11" t="s">
        <v>47</v>
      </c>
      <c r="N13" s="11" t="s">
        <v>48</v>
      </c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</row>
    <row r="14" spans="1:16379" ht="15" x14ac:dyDescent="0.4">
      <c r="A14" s="5" t="s">
        <v>11</v>
      </c>
      <c r="B14" s="5" t="s">
        <v>49</v>
      </c>
      <c r="C14" s="5">
        <v>8523</v>
      </c>
      <c r="D14" s="5">
        <v>8846</v>
      </c>
      <c r="E14" s="5" t="s">
        <v>46</v>
      </c>
      <c r="F14" s="5">
        <f t="shared" si="0"/>
        <v>324</v>
      </c>
      <c r="G14" s="5" t="s">
        <v>31</v>
      </c>
      <c r="H14" s="7" t="s">
        <v>15</v>
      </c>
      <c r="I14" s="11" t="s">
        <v>19</v>
      </c>
      <c r="J14" s="11"/>
      <c r="K14" s="11"/>
      <c r="L14" s="11"/>
      <c r="M14" s="11" t="s">
        <v>50</v>
      </c>
      <c r="N14" s="11" t="s">
        <v>48</v>
      </c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</row>
    <row r="15" spans="1:16379" ht="15" x14ac:dyDescent="0.4">
      <c r="A15" s="5" t="s">
        <v>11</v>
      </c>
      <c r="B15" s="5" t="s">
        <v>51</v>
      </c>
      <c r="C15" s="5">
        <v>8879</v>
      </c>
      <c r="D15" s="5">
        <v>9250</v>
      </c>
      <c r="E15" s="5" t="s">
        <v>46</v>
      </c>
      <c r="F15" s="5">
        <f t="shared" si="0"/>
        <v>372</v>
      </c>
      <c r="G15" s="5" t="s">
        <v>31</v>
      </c>
      <c r="H15" s="7" t="s">
        <v>15</v>
      </c>
      <c r="I15" s="11" t="s">
        <v>19</v>
      </c>
      <c r="J15" s="11"/>
      <c r="K15" s="11"/>
      <c r="L15" s="11"/>
      <c r="M15" s="11" t="s">
        <v>52</v>
      </c>
      <c r="N15" s="11" t="s">
        <v>48</v>
      </c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</row>
    <row r="16" spans="1:16379" ht="15" x14ac:dyDescent="0.4">
      <c r="A16" s="5" t="s">
        <v>11</v>
      </c>
      <c r="B16" s="5" t="s">
        <v>53</v>
      </c>
      <c r="C16" s="5">
        <v>9311</v>
      </c>
      <c r="D16" s="5">
        <v>9808</v>
      </c>
      <c r="E16" s="5" t="s">
        <v>46</v>
      </c>
      <c r="F16" s="5">
        <f t="shared" si="0"/>
        <v>498</v>
      </c>
      <c r="G16" s="5" t="s">
        <v>31</v>
      </c>
      <c r="H16" s="7" t="s">
        <v>15</v>
      </c>
      <c r="I16" s="11" t="s">
        <v>19</v>
      </c>
      <c r="J16" s="11"/>
      <c r="K16" s="11"/>
      <c r="L16" s="11"/>
      <c r="M16" s="11" t="s">
        <v>54</v>
      </c>
      <c r="N16" s="11" t="s">
        <v>48</v>
      </c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</row>
    <row r="17" spans="1:16379" ht="15" x14ac:dyDescent="0.4">
      <c r="A17" s="5" t="s">
        <v>11</v>
      </c>
      <c r="B17" s="5" t="s">
        <v>55</v>
      </c>
      <c r="C17" s="5">
        <v>9823</v>
      </c>
      <c r="D17" s="5">
        <v>14228</v>
      </c>
      <c r="E17" s="5" t="s">
        <v>46</v>
      </c>
      <c r="F17" s="5">
        <f t="shared" si="0"/>
        <v>4406</v>
      </c>
      <c r="G17" s="6" t="s">
        <v>14</v>
      </c>
      <c r="H17" s="7" t="s">
        <v>15</v>
      </c>
      <c r="I17" s="12" t="s">
        <v>56</v>
      </c>
      <c r="J17" s="12"/>
      <c r="K17" s="12"/>
      <c r="L17" s="12"/>
      <c r="M17" s="12" t="s">
        <v>57</v>
      </c>
      <c r="N17" s="12" t="s">
        <v>58</v>
      </c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</row>
    <row r="18" spans="1:16379" ht="15" x14ac:dyDescent="0.4">
      <c r="A18" s="5" t="s">
        <v>11</v>
      </c>
      <c r="B18" s="5" t="s">
        <v>59</v>
      </c>
      <c r="C18" s="5">
        <v>9823</v>
      </c>
      <c r="D18" s="5">
        <v>9882</v>
      </c>
      <c r="E18" s="5" t="s">
        <v>46</v>
      </c>
      <c r="F18" s="5">
        <f t="shared" si="0"/>
        <v>60</v>
      </c>
      <c r="G18" s="8" t="s">
        <v>60</v>
      </c>
      <c r="H18" s="7" t="s">
        <v>15</v>
      </c>
      <c r="I18" s="12" t="s">
        <v>56</v>
      </c>
      <c r="J18" s="12"/>
      <c r="K18" s="12"/>
      <c r="L18" s="12" t="s">
        <v>61</v>
      </c>
      <c r="M18" s="12" t="s">
        <v>62</v>
      </c>
      <c r="N18" s="12" t="s">
        <v>63</v>
      </c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</row>
    <row r="19" spans="1:16379" ht="15" x14ac:dyDescent="0.4">
      <c r="A19" s="5" t="s">
        <v>11</v>
      </c>
      <c r="B19" s="5" t="s">
        <v>64</v>
      </c>
      <c r="C19" s="5">
        <v>9884</v>
      </c>
      <c r="D19" s="5">
        <v>10672</v>
      </c>
      <c r="E19" s="5" t="s">
        <v>46</v>
      </c>
      <c r="F19" s="5">
        <f t="shared" si="0"/>
        <v>789</v>
      </c>
      <c r="G19" s="5" t="s">
        <v>31</v>
      </c>
      <c r="H19" s="7" t="s">
        <v>15</v>
      </c>
      <c r="I19" s="12" t="s">
        <v>56</v>
      </c>
      <c r="J19" s="12"/>
      <c r="K19" s="12"/>
      <c r="L19" s="12" t="s">
        <v>61</v>
      </c>
      <c r="M19" s="12" t="s">
        <v>65</v>
      </c>
      <c r="N19" s="12" t="s">
        <v>66</v>
      </c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</row>
    <row r="20" spans="1:16379" ht="15" x14ac:dyDescent="0.4">
      <c r="A20" s="5" t="s">
        <v>11</v>
      </c>
      <c r="B20" s="5" t="s">
        <v>67</v>
      </c>
      <c r="C20" s="5">
        <v>10677</v>
      </c>
      <c r="D20" s="5">
        <v>10735</v>
      </c>
      <c r="E20" s="5" t="s">
        <v>46</v>
      </c>
      <c r="F20" s="5">
        <f t="shared" si="0"/>
        <v>59</v>
      </c>
      <c r="G20" s="8" t="s">
        <v>60</v>
      </c>
      <c r="H20" s="7" t="s">
        <v>15</v>
      </c>
      <c r="I20" s="12" t="s">
        <v>56</v>
      </c>
      <c r="J20" s="12"/>
      <c r="K20" s="12"/>
      <c r="L20" s="12" t="s">
        <v>61</v>
      </c>
      <c r="M20" s="12" t="s">
        <v>68</v>
      </c>
      <c r="N20" s="12" t="s">
        <v>69</v>
      </c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</row>
    <row r="21" spans="1:16379" ht="15" x14ac:dyDescent="0.4">
      <c r="A21" s="5" t="s">
        <v>11</v>
      </c>
      <c r="B21" s="5" t="s">
        <v>70</v>
      </c>
      <c r="C21" s="5">
        <v>10730</v>
      </c>
      <c r="D21" s="5">
        <v>11254</v>
      </c>
      <c r="E21" s="5" t="s">
        <v>46</v>
      </c>
      <c r="F21" s="5">
        <f t="shared" si="0"/>
        <v>525</v>
      </c>
      <c r="G21" s="5" t="s">
        <v>31</v>
      </c>
      <c r="H21" s="7" t="s">
        <v>15</v>
      </c>
      <c r="I21" s="12" t="s">
        <v>56</v>
      </c>
      <c r="J21" s="12"/>
      <c r="K21" s="12"/>
      <c r="L21" s="12" t="s">
        <v>61</v>
      </c>
      <c r="M21" s="12" t="s">
        <v>71</v>
      </c>
      <c r="N21" s="12" t="s">
        <v>72</v>
      </c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</row>
    <row r="22" spans="1:16379" ht="15" x14ac:dyDescent="0.4">
      <c r="A22" s="5" t="s">
        <v>11</v>
      </c>
      <c r="B22" s="5" t="s">
        <v>73</v>
      </c>
      <c r="C22" s="5">
        <v>11260</v>
      </c>
      <c r="D22" s="5">
        <v>11331</v>
      </c>
      <c r="E22" s="5" t="s">
        <v>46</v>
      </c>
      <c r="F22" s="5">
        <f t="shared" si="0"/>
        <v>72</v>
      </c>
      <c r="G22" s="8" t="s">
        <v>60</v>
      </c>
      <c r="H22" s="7" t="s">
        <v>15</v>
      </c>
      <c r="I22" s="12" t="s">
        <v>56</v>
      </c>
      <c r="J22" s="12"/>
      <c r="K22" s="12"/>
      <c r="L22" s="12" t="s">
        <v>61</v>
      </c>
      <c r="M22" s="12" t="s">
        <v>74</v>
      </c>
      <c r="N22" s="12" t="s">
        <v>75</v>
      </c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</row>
    <row r="23" spans="1:16379" ht="15" x14ac:dyDescent="0.4">
      <c r="A23" s="5" t="s">
        <v>11</v>
      </c>
      <c r="B23" s="5" t="s">
        <v>76</v>
      </c>
      <c r="C23" s="5">
        <v>11326</v>
      </c>
      <c r="D23" s="5">
        <v>11958</v>
      </c>
      <c r="E23" s="5" t="s">
        <v>46</v>
      </c>
      <c r="F23" s="5">
        <f t="shared" si="0"/>
        <v>633</v>
      </c>
      <c r="G23" s="5" t="s">
        <v>31</v>
      </c>
      <c r="H23" s="7" t="s">
        <v>15</v>
      </c>
      <c r="I23" s="12" t="s">
        <v>56</v>
      </c>
      <c r="J23" s="12"/>
      <c r="K23" s="12"/>
      <c r="L23" s="12" t="s">
        <v>61</v>
      </c>
      <c r="M23" s="12" t="s">
        <v>77</v>
      </c>
      <c r="N23" s="12" t="s">
        <v>78</v>
      </c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</row>
    <row r="24" spans="1:16379" ht="17" customHeight="1" x14ac:dyDescent="0.4">
      <c r="A24" s="5" t="s">
        <v>11</v>
      </c>
      <c r="B24" s="5" t="s">
        <v>79</v>
      </c>
      <c r="C24" s="5">
        <v>11999</v>
      </c>
      <c r="D24" s="5">
        <v>12056</v>
      </c>
      <c r="E24" s="5" t="s">
        <v>46</v>
      </c>
      <c r="F24" s="5">
        <f t="shared" si="0"/>
        <v>58</v>
      </c>
      <c r="G24" s="8" t="s">
        <v>60</v>
      </c>
      <c r="H24" s="7" t="s">
        <v>15</v>
      </c>
      <c r="I24" s="12" t="s">
        <v>56</v>
      </c>
      <c r="J24" s="12"/>
      <c r="K24" s="12"/>
      <c r="L24" s="12" t="s">
        <v>61</v>
      </c>
      <c r="M24" s="12" t="s">
        <v>80</v>
      </c>
      <c r="N24" s="12" t="s">
        <v>81</v>
      </c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</row>
    <row r="25" spans="1:16379" ht="15" x14ac:dyDescent="0.4">
      <c r="A25" s="5" t="s">
        <v>11</v>
      </c>
      <c r="B25" s="5" t="s">
        <v>82</v>
      </c>
      <c r="C25" s="5">
        <v>12044</v>
      </c>
      <c r="D25" s="5">
        <v>12865</v>
      </c>
      <c r="E25" s="5" t="s">
        <v>46</v>
      </c>
      <c r="F25" s="5">
        <f t="shared" si="0"/>
        <v>822</v>
      </c>
      <c r="G25" s="5" t="s">
        <v>31</v>
      </c>
      <c r="H25" s="7" t="s">
        <v>15</v>
      </c>
      <c r="I25" s="12" t="s">
        <v>56</v>
      </c>
      <c r="J25" s="12"/>
      <c r="K25" s="12"/>
      <c r="L25" s="12" t="s">
        <v>61</v>
      </c>
      <c r="M25" s="12" t="s">
        <v>83</v>
      </c>
      <c r="N25" s="12" t="s">
        <v>84</v>
      </c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</row>
    <row r="26" spans="1:16379" ht="15" x14ac:dyDescent="0.4">
      <c r="A26" s="5" t="s">
        <v>11</v>
      </c>
      <c r="B26" s="5" t="s">
        <v>85</v>
      </c>
      <c r="C26" s="5">
        <v>12933</v>
      </c>
      <c r="D26" s="5">
        <v>14228</v>
      </c>
      <c r="E26" s="5" t="s">
        <v>46</v>
      </c>
      <c r="F26" s="5">
        <f t="shared" si="0"/>
        <v>1296</v>
      </c>
      <c r="G26" s="8" t="s">
        <v>86</v>
      </c>
      <c r="H26" s="7" t="s">
        <v>15</v>
      </c>
      <c r="I26" s="12" t="s">
        <v>56</v>
      </c>
      <c r="J26" s="12"/>
      <c r="K26" s="12"/>
      <c r="L26" s="12" t="s">
        <v>87</v>
      </c>
      <c r="M26" s="12" t="s">
        <v>87</v>
      </c>
      <c r="N26" s="12" t="s">
        <v>88</v>
      </c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</row>
    <row r="27" spans="1:16379" ht="15" x14ac:dyDescent="0.4">
      <c r="A27" s="5" t="s">
        <v>11</v>
      </c>
      <c r="B27" s="5" t="s">
        <v>89</v>
      </c>
      <c r="C27" s="5">
        <v>12933</v>
      </c>
      <c r="D27" s="5">
        <v>12995</v>
      </c>
      <c r="E27" s="5" t="s">
        <v>46</v>
      </c>
      <c r="F27" s="5">
        <f t="shared" si="0"/>
        <v>63</v>
      </c>
      <c r="G27" s="8" t="s">
        <v>60</v>
      </c>
      <c r="H27" s="7" t="s">
        <v>15</v>
      </c>
      <c r="I27" s="12" t="s">
        <v>56</v>
      </c>
      <c r="J27" s="12"/>
      <c r="K27" s="12"/>
      <c r="L27" s="12" t="s">
        <v>87</v>
      </c>
      <c r="M27" s="12" t="s">
        <v>90</v>
      </c>
      <c r="N27" s="12" t="s">
        <v>91</v>
      </c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</row>
    <row r="28" spans="1:16379" ht="15" x14ac:dyDescent="0.4">
      <c r="A28" s="5" t="s">
        <v>11</v>
      </c>
      <c r="B28" s="5" t="s">
        <v>92</v>
      </c>
      <c r="C28" s="5">
        <v>13009</v>
      </c>
      <c r="D28" s="5">
        <v>13036</v>
      </c>
      <c r="E28" s="5" t="s">
        <v>46</v>
      </c>
      <c r="F28" s="5">
        <f t="shared" si="0"/>
        <v>28</v>
      </c>
      <c r="G28" s="9" t="s">
        <v>93</v>
      </c>
      <c r="H28" s="7" t="s">
        <v>15</v>
      </c>
      <c r="I28" s="12" t="s">
        <v>56</v>
      </c>
      <c r="J28" s="12"/>
      <c r="K28" s="12"/>
      <c r="L28" s="12" t="s">
        <v>87</v>
      </c>
      <c r="M28" s="12" t="s">
        <v>94</v>
      </c>
      <c r="N28" s="12" t="s">
        <v>95</v>
      </c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</row>
    <row r="29" spans="1:16379" ht="15" x14ac:dyDescent="0.4">
      <c r="A29" s="5" t="s">
        <v>11</v>
      </c>
      <c r="B29" s="5" t="s">
        <v>96</v>
      </c>
      <c r="C29" s="5">
        <v>13009</v>
      </c>
      <c r="D29" s="5">
        <v>13014</v>
      </c>
      <c r="E29" s="5" t="s">
        <v>46</v>
      </c>
      <c r="F29" s="5">
        <f t="shared" si="0"/>
        <v>6</v>
      </c>
      <c r="G29" s="9" t="s">
        <v>93</v>
      </c>
      <c r="H29" s="7" t="s">
        <v>15</v>
      </c>
      <c r="I29" s="12" t="s">
        <v>56</v>
      </c>
      <c r="J29" s="12"/>
      <c r="K29" s="12"/>
      <c r="L29" s="12" t="s">
        <v>87</v>
      </c>
      <c r="M29" s="12" t="s">
        <v>97</v>
      </c>
      <c r="N29" s="12" t="s">
        <v>98</v>
      </c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</row>
    <row r="30" spans="1:16379" ht="15" x14ac:dyDescent="0.4">
      <c r="A30" s="5" t="s">
        <v>11</v>
      </c>
      <c r="B30" s="5" t="s">
        <v>99</v>
      </c>
      <c r="C30" s="5">
        <v>13031</v>
      </c>
      <c r="D30" s="5">
        <v>13036</v>
      </c>
      <c r="E30" s="5" t="s">
        <v>46</v>
      </c>
      <c r="F30" s="5">
        <f t="shared" si="0"/>
        <v>6</v>
      </c>
      <c r="G30" s="9" t="s">
        <v>93</v>
      </c>
      <c r="H30" s="7" t="s">
        <v>15</v>
      </c>
      <c r="I30" s="12" t="s">
        <v>56</v>
      </c>
      <c r="J30" s="12"/>
      <c r="K30" s="12"/>
      <c r="L30" s="12" t="s">
        <v>87</v>
      </c>
      <c r="M30" s="12" t="s">
        <v>100</v>
      </c>
      <c r="N30" s="12" t="s">
        <v>101</v>
      </c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</row>
    <row r="31" spans="1:16379" s="2" customFormat="1" ht="15" x14ac:dyDescent="0.4">
      <c r="A31" s="5" t="s">
        <v>11</v>
      </c>
      <c r="B31" s="5" t="s">
        <v>102</v>
      </c>
      <c r="C31" s="5">
        <v>13226</v>
      </c>
      <c r="D31" s="5">
        <v>13253</v>
      </c>
      <c r="E31" s="5" t="s">
        <v>46</v>
      </c>
      <c r="F31" s="5">
        <f t="shared" si="0"/>
        <v>28</v>
      </c>
      <c r="G31" s="10" t="s">
        <v>93</v>
      </c>
      <c r="H31" s="7" t="s">
        <v>15</v>
      </c>
      <c r="I31" s="12" t="s">
        <v>56</v>
      </c>
      <c r="J31" s="12"/>
      <c r="K31" s="12"/>
      <c r="L31" s="12" t="s">
        <v>87</v>
      </c>
      <c r="M31" s="12" t="s">
        <v>103</v>
      </c>
      <c r="N31" s="12" t="s">
        <v>104</v>
      </c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</row>
    <row r="32" spans="1:16379" s="2" customFormat="1" ht="15" x14ac:dyDescent="0.4">
      <c r="A32" s="5" t="s">
        <v>11</v>
      </c>
      <c r="B32" s="5" t="s">
        <v>105</v>
      </c>
      <c r="C32" s="5">
        <v>13226</v>
      </c>
      <c r="D32" s="5">
        <v>13231</v>
      </c>
      <c r="E32" s="5" t="s">
        <v>46</v>
      </c>
      <c r="F32" s="5">
        <f t="shared" si="0"/>
        <v>6</v>
      </c>
      <c r="G32" s="10" t="s">
        <v>93</v>
      </c>
      <c r="H32" s="7" t="s">
        <v>15</v>
      </c>
      <c r="I32" s="12" t="s">
        <v>56</v>
      </c>
      <c r="J32" s="12"/>
      <c r="K32" s="12"/>
      <c r="L32" s="12" t="s">
        <v>87</v>
      </c>
      <c r="M32" s="12" t="s">
        <v>106</v>
      </c>
      <c r="N32" s="12" t="s">
        <v>107</v>
      </c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</row>
    <row r="33" spans="1:16379" s="2" customFormat="1" ht="15" x14ac:dyDescent="0.4">
      <c r="A33" s="5" t="s">
        <v>11</v>
      </c>
      <c r="B33" s="5" t="s">
        <v>108</v>
      </c>
      <c r="C33" s="5">
        <v>13248</v>
      </c>
      <c r="D33" s="5">
        <v>13253</v>
      </c>
      <c r="E33" s="5" t="s">
        <v>46</v>
      </c>
      <c r="F33" s="5">
        <f t="shared" si="0"/>
        <v>6</v>
      </c>
      <c r="G33" s="10" t="s">
        <v>93</v>
      </c>
      <c r="H33" s="7" t="s">
        <v>15</v>
      </c>
      <c r="I33" s="12" t="s">
        <v>56</v>
      </c>
      <c r="J33" s="12"/>
      <c r="K33" s="12"/>
      <c r="L33" s="12" t="s">
        <v>87</v>
      </c>
      <c r="M33" s="12" t="s">
        <v>109</v>
      </c>
      <c r="N33" s="12" t="s">
        <v>110</v>
      </c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</row>
    <row r="34" spans="1:16379" ht="15" x14ac:dyDescent="0.4">
      <c r="A34" s="5" t="s">
        <v>11</v>
      </c>
      <c r="B34" s="5" t="s">
        <v>111</v>
      </c>
      <c r="C34" s="5">
        <v>13251</v>
      </c>
      <c r="D34" s="5">
        <v>14228</v>
      </c>
      <c r="E34" s="5" t="s">
        <v>13</v>
      </c>
      <c r="F34" s="5">
        <f t="shared" si="0"/>
        <v>978</v>
      </c>
      <c r="G34" s="8" t="s">
        <v>86</v>
      </c>
      <c r="H34" s="7" t="s">
        <v>15</v>
      </c>
      <c r="I34" s="12" t="s">
        <v>56</v>
      </c>
      <c r="J34" s="12"/>
      <c r="K34" s="12"/>
      <c r="L34" s="12" t="s">
        <v>87</v>
      </c>
      <c r="M34" s="12" t="s">
        <v>112</v>
      </c>
      <c r="N34" s="12" t="s">
        <v>113</v>
      </c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</row>
    <row r="35" spans="1:16379" ht="15" x14ac:dyDescent="0.4">
      <c r="A35" s="5" t="s">
        <v>11</v>
      </c>
      <c r="B35" s="5" t="s">
        <v>114</v>
      </c>
      <c r="C35" s="5">
        <v>14416</v>
      </c>
      <c r="D35" s="5">
        <v>14655</v>
      </c>
      <c r="E35" s="5" t="s">
        <v>46</v>
      </c>
      <c r="F35" s="5">
        <f t="shared" si="0"/>
        <v>240</v>
      </c>
      <c r="G35" s="5" t="s">
        <v>31</v>
      </c>
      <c r="H35" s="7" t="s">
        <v>15</v>
      </c>
      <c r="I35" s="11" t="s">
        <v>19</v>
      </c>
      <c r="J35" s="11"/>
      <c r="K35" s="11"/>
      <c r="L35" s="11"/>
      <c r="M35" s="11" t="s">
        <v>115</v>
      </c>
      <c r="N35" s="11" t="s">
        <v>116</v>
      </c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  <c r="XEX35" s="5"/>
      <c r="XEY35" s="5"/>
    </row>
    <row r="36" spans="1:16379" ht="15" x14ac:dyDescent="0.4">
      <c r="A36" s="5" t="s">
        <v>11</v>
      </c>
      <c r="B36" s="5" t="s">
        <v>117</v>
      </c>
      <c r="C36" s="5">
        <v>15015</v>
      </c>
      <c r="D36" s="5">
        <v>15036</v>
      </c>
      <c r="E36" s="5" t="s">
        <v>13</v>
      </c>
      <c r="F36" s="5">
        <f t="shared" si="0"/>
        <v>22</v>
      </c>
      <c r="G36" s="6" t="s">
        <v>18</v>
      </c>
      <c r="H36" s="7" t="s">
        <v>15</v>
      </c>
      <c r="I36" s="11" t="s">
        <v>19</v>
      </c>
      <c r="J36" s="11"/>
      <c r="K36" s="11"/>
      <c r="L36" s="11"/>
      <c r="M36" s="11"/>
      <c r="N36" s="11" t="s">
        <v>118</v>
      </c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</row>
    <row r="37" spans="1:16379" ht="15" x14ac:dyDescent="0.4">
      <c r="A37" s="5" t="s">
        <v>11</v>
      </c>
      <c r="B37" s="5" t="s">
        <v>119</v>
      </c>
      <c r="C37" s="5">
        <v>15071</v>
      </c>
      <c r="D37" s="5">
        <v>15092</v>
      </c>
      <c r="E37" s="5" t="s">
        <v>13</v>
      </c>
      <c r="F37" s="5">
        <f t="shared" si="0"/>
        <v>22</v>
      </c>
      <c r="G37" s="6" t="s">
        <v>18</v>
      </c>
      <c r="H37" s="7" t="s">
        <v>15</v>
      </c>
      <c r="I37" s="11" t="s">
        <v>19</v>
      </c>
      <c r="J37" s="11"/>
      <c r="K37" s="11"/>
      <c r="L37" s="11"/>
      <c r="M37" s="11"/>
      <c r="N37" s="11" t="s">
        <v>120</v>
      </c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</row>
    <row r="38" spans="1:16379" ht="15" x14ac:dyDescent="0.4">
      <c r="A38" s="5" t="s">
        <v>11</v>
      </c>
      <c r="B38" s="5" t="s">
        <v>121</v>
      </c>
      <c r="C38" s="5">
        <v>15135</v>
      </c>
      <c r="D38" s="5">
        <v>15156</v>
      </c>
      <c r="E38" s="5" t="s">
        <v>13</v>
      </c>
      <c r="F38" s="5">
        <f t="shared" si="0"/>
        <v>22</v>
      </c>
      <c r="G38" s="6" t="s">
        <v>18</v>
      </c>
      <c r="H38" s="7" t="s">
        <v>15</v>
      </c>
      <c r="I38" s="11" t="s">
        <v>19</v>
      </c>
      <c r="J38" s="11"/>
      <c r="K38" s="11"/>
      <c r="L38" s="11"/>
      <c r="M38" s="11"/>
      <c r="N38" s="11" t="s">
        <v>122</v>
      </c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  <c r="XEX38" s="5"/>
      <c r="XEY38" s="5"/>
    </row>
    <row r="39" spans="1:16379" ht="15" x14ac:dyDescent="0.4">
      <c r="A39" s="5" t="s">
        <v>11</v>
      </c>
      <c r="B39" s="5" t="s">
        <v>123</v>
      </c>
      <c r="C39" s="5">
        <v>15137</v>
      </c>
      <c r="D39" s="5">
        <v>15164</v>
      </c>
      <c r="E39" s="5" t="s">
        <v>13</v>
      </c>
      <c r="F39" s="5">
        <f t="shared" si="0"/>
        <v>28</v>
      </c>
      <c r="G39" s="6" t="s">
        <v>18</v>
      </c>
      <c r="H39" s="7" t="s">
        <v>15</v>
      </c>
      <c r="I39" s="11" t="s">
        <v>19</v>
      </c>
      <c r="J39" s="11"/>
      <c r="K39" s="11"/>
      <c r="L39" s="11"/>
      <c r="M39" s="11" t="s">
        <v>124</v>
      </c>
      <c r="N39" s="11" t="s">
        <v>125</v>
      </c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  <c r="XEX39" s="5"/>
      <c r="XEY39" s="5"/>
    </row>
  </sheetData>
  <sortState xmlns:xlrd2="http://schemas.microsoft.com/office/spreadsheetml/2017/richdata2" ref="A2:XEZ39">
    <sortCondition ref="B2:B39"/>
  </sortState>
  <phoneticPr fontId="7" type="noConversion"/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Jenny</cp:lastModifiedBy>
  <dcterms:created xsi:type="dcterms:W3CDTF">2021-11-07T12:58:23Z</dcterms:created>
  <dcterms:modified xsi:type="dcterms:W3CDTF">2022-06-11T11:51:08Z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