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779_CP054844\"/>
    </mc:Choice>
  </mc:AlternateContent>
  <xr:revisionPtr revIDLastSave="0" documentId="13_ncr:1_{AC219F11-AFF9-4916-9805-9079C51E633A}" xr6:coauthVersionLast="45" xr6:coauthVersionMax="45" xr10:uidLastSave="{00000000-0000-0000-0000-000000000000}"/>
  <bookViews>
    <workbookView xWindow="-108" yWindow="-108" windowWidth="23256" windowHeight="12720" tabRatio="413" xr2:uid="{00000000-000D-0000-FFFF-FFFF00000000}"/>
  </bookViews>
  <sheets>
    <sheet name="Tn677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<sst xmlns="http://schemas.openxmlformats.org/spreadsheetml/2006/main" count="121" uniqueCount="49">
  <si>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</si>
  <si>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</si>
  <si>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</si>
  <si>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</si>
  <si>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</si>
  <si>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</si>
  <si>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</si>
  <si>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</si>
  <si>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</si>
  <si>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</si>
  <si>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</si>
  <si>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CP054844</t>
  </si>
  <si>
    <t>Tn6779_001</t>
  </si>
  <si>
    <t>+</t>
  </si>
  <si>
    <t>mobile_element</t>
  </si>
  <si>
    <t>Relaxosome-missing integrative and mobilizable element: Tn6779</t>
  </si>
  <si>
    <t>Tn6779</t>
  </si>
  <si>
    <t>Tn6779_002</t>
  </si>
  <si>
    <t>repeat_region</t>
  </si>
  <si>
    <t>Tn6779 backbone: maintenance</t>
  </si>
  <si>
    <t>attL_Tn6779</t>
  </si>
  <si>
    <t>Attachment site at the left end of Tn6779</t>
  </si>
  <si>
    <t>Tn6779_003</t>
  </si>
  <si>
    <t>-</t>
  </si>
  <si>
    <t>CDS</t>
  </si>
  <si>
    <t>int</t>
  </si>
  <si>
    <t>Integrase</t>
  </si>
  <si>
    <t>Tn6779_004</t>
  </si>
  <si>
    <t>Hypothetical protein</t>
  </si>
  <si>
    <t>Tn6779_005</t>
  </si>
  <si>
    <t>zot</t>
  </si>
  <si>
    <t>Zona occludens toxin</t>
  </si>
  <si>
    <t>Tn6779_006</t>
  </si>
  <si>
    <t>Tn6779_007</t>
  </si>
  <si>
    <t>Tn6779_008</t>
  </si>
  <si>
    <t>Tn6779_009</t>
  </si>
  <si>
    <t>Helix destabilizing protein of bacteriophage Pf1</t>
  </si>
  <si>
    <t>Tn6779_010</t>
  </si>
  <si>
    <t>dcm</t>
  </si>
  <si>
    <t>DNA-cytosine methylase</t>
  </si>
  <si>
    <t>Tn6779_011</t>
  </si>
  <si>
    <t>Tn6779_012</t>
  </si>
  <si>
    <t>Helix-turn-helix domain-containing protein</t>
  </si>
  <si>
    <t>Tn6779_013</t>
  </si>
  <si>
    <t>Tn6779_014</t>
  </si>
  <si>
    <t>Tn6779_015</t>
  </si>
  <si>
    <t>attR_Tn6779</t>
  </si>
  <si>
    <t>Attachment site at the right end of Tn6779</t>
  </si>
  <si>
    <t>Phage coat protein B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</si>
</sst>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0" xfId="0" applyFont="1"/>
    <xf numFmtId="0" fontId="4" fillId="0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G1" workbookViewId="0">
      <selection activeCell="K15" sqref="K15"/>
    </sheetView>
  </sheetViews>
  <sheetFormatPr defaultColWidth="9.33203125" defaultRowHeight="15.6" x14ac:dyDescent="0.3"/>
  <cols>
    <col min="1" max="1" width="11.21875" style="11" bestFit="1" customWidth="1"/>
    <col min="2" max="2" width="13.33203125" style="11" bestFit="1" customWidth="1"/>
    <col min="3" max="4" width="7.109375" style="11" bestFit="1" customWidth="1"/>
    <col min="5" max="5" width="7.77734375" style="11" bestFit="1" customWidth="1"/>
    <col min="6" max="6" width="8.21875" style="11" bestFit="1" customWidth="1"/>
    <col min="7" max="7" width="16.77734375" style="11" bestFit="1" customWidth="1"/>
    <col min="8" max="8" width="67.6640625" style="12" bestFit="1" customWidth="1"/>
    <col min="9" max="9" width="33.109375" style="11" bestFit="1" customWidth="1"/>
    <col min="10" max="10" width="14.21875" style="11" bestFit="1" customWidth="1"/>
    <col min="11" max="11" width="67.6640625" style="11" bestFit="1" customWidth="1"/>
    <col min="12" max="16384" width="9.33203125" style="11"/>
  </cols>
  <sheetData>
    <row r="1" spans="1:11" x14ac:dyDescent="0.3">
      <c r="A1" s="2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6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7" t="s">
        <v>11</v>
      </c>
      <c r="B2" s="7" t="s">
        <v>12</v>
      </c>
      <c r="C2" s="2">
        <v>1</v>
      </c>
      <c r="D2" s="7">
        <v>10645</v>
      </c>
      <c r="E2" s="7" t="s">
        <v>13</v>
      </c>
      <c r="F2" s="7">
        <f t="shared" ref="F2:F16" si="0">D2-C2+1</f>
        <v>10645</v>
      </c>
      <c r="G2" s="8" t="s">
        <v>14</v>
      </c>
      <c r="H2" s="9" t="s">
        <v>15</v>
      </c>
      <c r="I2" s="9"/>
      <c r="J2" s="9" t="s">
        <v>16</v>
      </c>
      <c r="K2" s="9" t="s">
        <v>15</v>
      </c>
    </row>
    <row r="3" spans="1:11" s="1" customFormat="1" x14ac:dyDescent="0.3">
      <c r="A3" s="7" t="s">
        <v>11</v>
      </c>
      <c r="B3" s="7" t="s">
        <v>17</v>
      </c>
      <c r="C3" s="7">
        <v>1</v>
      </c>
      <c r="D3" s="7">
        <v>27</v>
      </c>
      <c r="E3" s="7" t="s">
        <v>13</v>
      </c>
      <c r="F3" s="7">
        <f t="shared" si="0"/>
        <v>27</v>
      </c>
      <c r="G3" s="8" t="s">
        <v>18</v>
      </c>
      <c r="H3" s="9" t="s">
        <v>15</v>
      </c>
      <c r="I3" s="10" t="s">
        <v>19</v>
      </c>
      <c r="J3" s="10" t="s">
        <v>20</v>
      </c>
      <c r="K3" s="10" t="s">
        <v>21</v>
      </c>
    </row>
    <row r="4" spans="1:11" s="1" customFormat="1" x14ac:dyDescent="0.3">
      <c r="A4" s="7" t="s">
        <v>11</v>
      </c>
      <c r="B4" s="7" t="s">
        <v>22</v>
      </c>
      <c r="C4" s="7">
        <v>55</v>
      </c>
      <c r="D4" s="7">
        <v>1095</v>
      </c>
      <c r="E4" s="7" t="s">
        <v>23</v>
      </c>
      <c r="F4" s="7">
        <f t="shared" si="0"/>
        <v>1041</v>
      </c>
      <c r="G4" s="7" t="s">
        <v>24</v>
      </c>
      <c r="H4" s="9" t="s">
        <v>15</v>
      </c>
      <c r="I4" s="10" t="s">
        <v>19</v>
      </c>
      <c r="J4" s="10" t="s">
        <v>25</v>
      </c>
      <c r="K4" s="10" t="s">
        <v>26</v>
      </c>
    </row>
    <row r="5" spans="1:11" s="1" customFormat="1" x14ac:dyDescent="0.3">
      <c r="A5" s="7" t="s">
        <v>11</v>
      </c>
      <c r="B5" s="7" t="s">
        <v>27</v>
      </c>
      <c r="C5" s="7">
        <v>1095</v>
      </c>
      <c r="D5" s="7">
        <v>2267</v>
      </c>
      <c r="E5" s="7" t="s">
        <v>23</v>
      </c>
      <c r="F5" s="7">
        <f t="shared" si="0"/>
        <v>1173</v>
      </c>
      <c r="G5" s="7" t="s">
        <v>24</v>
      </c>
      <c r="H5" s="9" t="s">
        <v>15</v>
      </c>
      <c r="I5" s="10" t="s">
        <v>19</v>
      </c>
      <c r="J5" s="10"/>
      <c r="K5" s="10" t="s">
        <v>28</v>
      </c>
    </row>
    <row r="6" spans="1:11" s="1" customFormat="1" x14ac:dyDescent="0.3">
      <c r="A6" s="7" t="s">
        <v>11</v>
      </c>
      <c r="B6" s="7" t="s">
        <v>29</v>
      </c>
      <c r="C6" s="7">
        <v>2622</v>
      </c>
      <c r="D6" s="7">
        <v>3896</v>
      </c>
      <c r="E6" s="7" t="s">
        <v>23</v>
      </c>
      <c r="F6" s="2">
        <f t="shared" si="0"/>
        <v>1275</v>
      </c>
      <c r="G6" s="7" t="s">
        <v>24</v>
      </c>
      <c r="H6" s="9" t="s">
        <v>15</v>
      </c>
      <c r="I6" s="10" t="s">
        <v>19</v>
      </c>
      <c r="J6" s="10" t="s">
        <v>30</v>
      </c>
      <c r="K6" s="10" t="s">
        <v>31</v>
      </c>
    </row>
    <row r="7" spans="1:11" s="1" customFormat="1" x14ac:dyDescent="0.3">
      <c r="A7" s="7" t="s">
        <v>11</v>
      </c>
      <c r="B7" s="7" t="s">
        <v>32</v>
      </c>
      <c r="C7" s="7">
        <v>3900</v>
      </c>
      <c r="D7" s="7">
        <v>4256</v>
      </c>
      <c r="E7" s="7" t="s">
        <v>23</v>
      </c>
      <c r="F7" s="7">
        <f t="shared" si="0"/>
        <v>357</v>
      </c>
      <c r="G7" s="7" t="s">
        <v>24</v>
      </c>
      <c r="H7" s="9" t="s">
        <v>15</v>
      </c>
      <c r="I7" s="10" t="s">
        <v>19</v>
      </c>
      <c r="J7" s="10"/>
      <c r="K7" s="10" t="s">
        <v>28</v>
      </c>
    </row>
    <row r="8" spans="1:11" s="1" customFormat="1" x14ac:dyDescent="0.3">
      <c r="A8" s="7" t="s">
        <v>11</v>
      </c>
      <c r="B8" s="7" t="s">
        <v>33</v>
      </c>
      <c r="C8" s="7">
        <v>4261</v>
      </c>
      <c r="D8" s="7">
        <v>5343</v>
      </c>
      <c r="E8" s="7" t="s">
        <v>23</v>
      </c>
      <c r="F8" s="7">
        <f t="shared" si="0"/>
        <v>1083</v>
      </c>
      <c r="G8" s="7" t="s">
        <v>24</v>
      </c>
      <c r="H8" s="9" t="s">
        <v>15</v>
      </c>
      <c r="I8" s="10" t="s">
        <v>19</v>
      </c>
      <c r="J8" s="10"/>
      <c r="K8" s="10" t="s">
        <v>28</v>
      </c>
    </row>
    <row r="9" spans="1:11" s="1" customFormat="1" x14ac:dyDescent="0.3">
      <c r="A9" s="7" t="s">
        <v>11</v>
      </c>
      <c r="B9" s="7" t="s">
        <v>34</v>
      </c>
      <c r="C9" s="7">
        <v>5725</v>
      </c>
      <c r="D9" s="7">
        <v>5973</v>
      </c>
      <c r="E9" s="7" t="s">
        <v>23</v>
      </c>
      <c r="F9" s="7">
        <f t="shared" si="0"/>
        <v>249</v>
      </c>
      <c r="G9" s="7" t="s">
        <v>24</v>
      </c>
      <c r="H9" s="9" t="s">
        <v>15</v>
      </c>
      <c r="I9" s="10" t="s">
        <v>19</v>
      </c>
      <c r="J9" s="10"/>
      <c r="K9" s="10" t="s">
        <v>48</v>
      </c>
    </row>
    <row r="10" spans="1:11" s="1" customFormat="1" x14ac:dyDescent="0.3">
      <c r="A10" s="7" t="s">
        <v>11</v>
      </c>
      <c r="B10" s="7" t="s">
        <v>35</v>
      </c>
      <c r="C10" s="7">
        <v>6359</v>
      </c>
      <c r="D10" s="7">
        <v>6793</v>
      </c>
      <c r="E10" s="7" t="s">
        <v>23</v>
      </c>
      <c r="F10" s="7">
        <f t="shared" si="0"/>
        <v>435</v>
      </c>
      <c r="G10" s="7" t="s">
        <v>24</v>
      </c>
      <c r="H10" s="9" t="s">
        <v>15</v>
      </c>
      <c r="I10" s="10" t="s">
        <v>19</v>
      </c>
      <c r="J10" s="10"/>
      <c r="K10" s="10" t="s">
        <v>36</v>
      </c>
    </row>
    <row r="11" spans="1:11" s="1" customFormat="1" x14ac:dyDescent="0.3">
      <c r="A11" s="7" t="s">
        <v>11</v>
      </c>
      <c r="B11" s="7" t="s">
        <v>37</v>
      </c>
      <c r="C11" s="7">
        <v>7308</v>
      </c>
      <c r="D11" s="7">
        <v>7952</v>
      </c>
      <c r="E11" s="7" t="s">
        <v>23</v>
      </c>
      <c r="F11" s="7">
        <f t="shared" si="0"/>
        <v>645</v>
      </c>
      <c r="G11" s="7" t="s">
        <v>24</v>
      </c>
      <c r="H11" s="9" t="s">
        <v>15</v>
      </c>
      <c r="I11" s="10" t="s">
        <v>19</v>
      </c>
      <c r="J11" s="10" t="s">
        <v>38</v>
      </c>
      <c r="K11" s="10" t="s">
        <v>39</v>
      </c>
    </row>
    <row r="12" spans="1:11" s="1" customFormat="1" x14ac:dyDescent="0.3">
      <c r="A12" s="7" t="s">
        <v>11</v>
      </c>
      <c r="B12" s="7" t="s">
        <v>40</v>
      </c>
      <c r="C12" s="7">
        <v>8251</v>
      </c>
      <c r="D12" s="7">
        <v>8463</v>
      </c>
      <c r="E12" s="7" t="s">
        <v>23</v>
      </c>
      <c r="F12" s="7">
        <f t="shared" si="0"/>
        <v>213</v>
      </c>
      <c r="G12" s="7" t="s">
        <v>24</v>
      </c>
      <c r="H12" s="9" t="s">
        <v>15</v>
      </c>
      <c r="I12" s="10" t="s">
        <v>19</v>
      </c>
      <c r="J12" s="10"/>
      <c r="K12" s="10" t="s">
        <v>28</v>
      </c>
    </row>
    <row r="13" spans="1:11" s="1" customFormat="1" x14ac:dyDescent="0.3">
      <c r="A13" s="7" t="s">
        <v>11</v>
      </c>
      <c r="B13" s="7" t="s">
        <v>41</v>
      </c>
      <c r="C13" s="7">
        <v>8466</v>
      </c>
      <c r="D13" s="7">
        <v>8597</v>
      </c>
      <c r="E13" s="7" t="s">
        <v>23</v>
      </c>
      <c r="F13" s="7">
        <f t="shared" si="0"/>
        <v>132</v>
      </c>
      <c r="G13" s="7" t="s">
        <v>24</v>
      </c>
      <c r="H13" s="9" t="s">
        <v>15</v>
      </c>
      <c r="I13" s="10" t="s">
        <v>19</v>
      </c>
      <c r="J13" s="10"/>
      <c r="K13" s="10" t="s">
        <v>42</v>
      </c>
    </row>
    <row r="14" spans="1:11" s="1" customFormat="1" x14ac:dyDescent="0.3">
      <c r="A14" s="7" t="s">
        <v>11</v>
      </c>
      <c r="B14" s="7" t="s">
        <v>43</v>
      </c>
      <c r="C14" s="2">
        <v>8583</v>
      </c>
      <c r="D14" s="2">
        <v>8798</v>
      </c>
      <c r="E14" s="7" t="s">
        <v>13</v>
      </c>
      <c r="F14" s="7">
        <f t="shared" si="0"/>
        <v>216</v>
      </c>
      <c r="G14" s="7" t="s">
        <v>24</v>
      </c>
      <c r="H14" s="9" t="s">
        <v>15</v>
      </c>
      <c r="I14" s="10" t="s">
        <v>19</v>
      </c>
      <c r="J14" s="10"/>
      <c r="K14" s="10" t="s">
        <v>28</v>
      </c>
    </row>
    <row r="15" spans="1:11" s="1" customFormat="1" x14ac:dyDescent="0.3">
      <c r="A15" s="7" t="s">
        <v>11</v>
      </c>
      <c r="B15" s="7" t="s">
        <v>44</v>
      </c>
      <c r="C15" s="2">
        <v>9336</v>
      </c>
      <c r="D15" s="2">
        <v>10490</v>
      </c>
      <c r="E15" s="7" t="s">
        <v>13</v>
      </c>
      <c r="F15" s="7">
        <f t="shared" si="0"/>
        <v>1155</v>
      </c>
      <c r="G15" s="7" t="s">
        <v>24</v>
      </c>
      <c r="H15" s="9" t="s">
        <v>15</v>
      </c>
      <c r="I15" s="10" t="s">
        <v>19</v>
      </c>
      <c r="J15" s="10"/>
      <c r="K15" s="10" t="s">
        <v>28</v>
      </c>
    </row>
    <row r="16" spans="1:11" s="1" customFormat="1" x14ac:dyDescent="0.3">
      <c r="A16" s="7" t="s">
        <v>11</v>
      </c>
      <c r="B16" s="7" t="s">
        <v>45</v>
      </c>
      <c r="C16" s="2">
        <v>10619</v>
      </c>
      <c r="D16" s="2">
        <v>10645</v>
      </c>
      <c r="E16" s="7" t="s">
        <v>13</v>
      </c>
      <c r="F16" s="7">
        <f t="shared" si="0"/>
        <v>27</v>
      </c>
      <c r="G16" s="8" t="s">
        <v>18</v>
      </c>
      <c r="H16" s="9" t="s">
        <v>15</v>
      </c>
      <c r="I16" s="10" t="s">
        <v>19</v>
      </c>
      <c r="J16" s="10" t="s">
        <v>46</v>
      </c>
      <c r="K16" s="10" t="s">
        <v>47</v>
      </c>
    </row>
  </sheetData>
  <sortState xmlns:xlrd2="http://schemas.microsoft.com/office/spreadsheetml/2017/richdata2" ref="A2:K16">
    <sortCondition ref="C2:C16"/>
  </sortState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2020-09-25T00:24:57Z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