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/>
  <mc:AlternateContent xmlns:mc="http://schemas.openxmlformats.org/markup-compatibility/2006">
    <mc:Choice Requires="x15">
      <x15ac:absPath xmlns:x15ac="http://schemas.microsoft.com/office/spreadsheetml/2010/11/ac" url="D:\研究生\实验室_2019年春至今\06.数据库相关\material\REMED 20200917MK\2-Transposons\3 Composite transposon\Tn6778_MT549900\"/>
    </mc:Choice>
  </mc:AlternateContent>
  <xr:revisionPtr revIDLastSave="0" documentId="13_ncr:1_{E7BCD940-D5A9-4247-ACEC-F2DEB4D5C70C}" xr6:coauthVersionLast="45" xr6:coauthVersionMax="45" xr10:uidLastSave="{00000000-0000-0000-0000-000000000000}"/>
  <bookViews>
    <workbookView xWindow="-108" yWindow="-108" windowWidth="23256" windowHeight="12720" xr2:uid="{00000000-000D-0000-FFFF-FFFF00000000}"/>
  </bookViews>
  <sheets>
    <sheet name="Tn6778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2" i="1" l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  <c r="F2" i="1"/>
</calcChain>
</file>

<file path=xl/sharedStrings.xml><?xml version="1.0" encoding="utf-8"?>
<sst xmlns="http://schemas.openxmlformats.org/spreadsheetml/2006/main" count="240" uniqueCount="92">
  <si>
    <t>Seq_id</t>
  </si>
  <si>
    <t>#Locus_tag</t>
  </si>
  <si>
    <t>Start</t>
  </si>
  <si>
    <t>Stop</t>
  </si>
  <si>
    <t>Strand</t>
  </si>
  <si>
    <t>Length</t>
  </si>
  <si>
    <t>Type</t>
  </si>
  <si>
    <t>Classification</t>
  </si>
  <si>
    <t>Group</t>
  </si>
  <si>
    <t>Gene</t>
  </si>
  <si>
    <t>Product</t>
  </si>
  <si>
    <t>MT549900</t>
  </si>
  <si>
    <t>Tn6778_001</t>
  </si>
  <si>
    <t>+</t>
  </si>
  <si>
    <t>mobile_element</t>
  </si>
  <si>
    <t>Composite transposon: Tn6778</t>
  </si>
  <si>
    <t>Tn6778</t>
  </si>
  <si>
    <t>Tn6778_002</t>
  </si>
  <si>
    <t>-</t>
  </si>
  <si>
    <t>IS5</t>
  </si>
  <si>
    <t>Insertion sequence: IS5</t>
  </si>
  <si>
    <t>Tn6778_003</t>
  </si>
  <si>
    <t>repeat_region</t>
  </si>
  <si>
    <t>IRR_IS5</t>
  </si>
  <si>
    <t>IS5 inverted repeat right</t>
  </si>
  <si>
    <t>Tn6778_004</t>
  </si>
  <si>
    <t>CDS</t>
  </si>
  <si>
    <t>tnpA</t>
  </si>
  <si>
    <t>IS5 transposase</t>
  </si>
  <si>
    <t>Tn6778_005</t>
  </si>
  <si>
    <t>IRL_IS5</t>
  </si>
  <si>
    <t>IS5 inverted repeat left</t>
  </si>
  <si>
    <t>Tn6778_006</t>
  </si>
  <si>
    <t>ISEc33</t>
  </si>
  <si>
    <t>Insertion sequence: ISEc33</t>
  </si>
  <si>
    <t>Tn6778_007</t>
  </si>
  <si>
    <t>IRL_ISEc33</t>
  </si>
  <si>
    <t>ISEc33 inverted repeat left</t>
  </si>
  <si>
    <t>Tn6778_008</t>
  </si>
  <si>
    <t>ISEc33 transposase</t>
  </si>
  <si>
    <t>Tn6778_009</t>
  </si>
  <si>
    <t>IRR_ISEc33</t>
  </si>
  <si>
    <t>ISEc33 inverted repeat right</t>
  </si>
  <si>
    <t>Tn6778_010</t>
  </si>
  <si>
    <t>Sugar ABC transporter ATP-binding protein</t>
  </si>
  <si>
    <t>Tn6778_011</t>
  </si>
  <si>
    <t>Sugar ABC transporter substrate-binding protein</t>
  </si>
  <si>
    <t>Tn6778_012</t>
  </si>
  <si>
    <t>lacI</t>
  </si>
  <si>
    <t>LacI family transcriptional regulator</t>
  </si>
  <si>
    <t>Tn6778_013</t>
  </si>
  <si>
    <t>Gfo/Idh/MocA family oxidoreductase</t>
  </si>
  <si>
    <t>Tn6778_014</t>
  </si>
  <si>
    <t>mviM</t>
  </si>
  <si>
    <t>Myo-inositol 2-dehydrogenase</t>
  </si>
  <si>
    <t>Tn6778_015</t>
  </si>
  <si>
    <t>Beta-lactamase OXY-2-8</t>
  </si>
  <si>
    <t>Tn6778_016</t>
  </si>
  <si>
    <t>DNA breaking-rejoining protein</t>
  </si>
  <si>
    <t>Tn6778_017</t>
  </si>
  <si>
    <t>lysS</t>
  </si>
  <si>
    <t>Lysyl-tRNA synthetase</t>
  </si>
  <si>
    <t>Tn6778_018</t>
  </si>
  <si>
    <t>Hypothetical protein</t>
  </si>
  <si>
    <t>Tn6778_019</t>
  </si>
  <si>
    <t>ISKpn26</t>
  </si>
  <si>
    <t>DR_ISKpn26</t>
  </si>
  <si>
    <t>Tn6778_020</t>
  </si>
  <si>
    <t>Insertion sequence: ISKpn26</t>
  </si>
  <si>
    <t>Tn6778_021</t>
  </si>
  <si>
    <t>IRL_ISKpn26</t>
  </si>
  <si>
    <t>ISKpn26 inverted repeat left</t>
  </si>
  <si>
    <t>Tn6778_022</t>
  </si>
  <si>
    <t>ISKpn26 transposase</t>
  </si>
  <si>
    <t>Tn6778_023</t>
  </si>
  <si>
    <t>IRR_ISKpn26</t>
  </si>
  <si>
    <t>ISKpn26 inverted repeat right</t>
  </si>
  <si>
    <t>Tn6778_024</t>
  </si>
  <si>
    <t>Tn6778_025</t>
  </si>
  <si>
    <t>ompC</t>
  </si>
  <si>
    <t>Outer membrane protein C precursor</t>
  </si>
  <si>
    <t>Tn6778_026</t>
  </si>
  <si>
    <t>RepFIB associated resolvase</t>
  </si>
  <si>
    <t>Tn6778_027</t>
  </si>
  <si>
    <t>apnZ</t>
  </si>
  <si>
    <t>Aquaporin Z</t>
  </si>
  <si>
    <t>Tn6778_029</t>
  </si>
  <si>
    <t>Tn6778_030</t>
  </si>
  <si>
    <t>Tn6778_031</t>
  </si>
  <si>
    <t>blaOXY-2-8</t>
  </si>
  <si>
    <t>Tn6778_028</t>
  </si>
  <si>
    <t>ISKpn26 direct repeat; target site duplication signals for transposition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</si>
</sst>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等线"/>
      <charset val="134"/>
      <scheme val="minor"/>
    </font>
    <font>
      <b/>
      <sz val="12"/>
      <name val="Times New Roman"/>
      <family val="1"/>
    </font>
    <font>
      <b/>
      <sz val="12"/>
      <color theme="1"/>
      <name val="Times New Roman"/>
      <family val="1"/>
    </font>
    <font>
      <sz val="10"/>
      <name val="Arial"/>
      <family val="2"/>
    </font>
    <font>
      <sz val="9"/>
      <name val="等线"/>
      <family val="3"/>
      <charset val="134"/>
      <scheme val="minor"/>
    </font>
    <font>
      <sz val="12"/>
      <color theme="1"/>
      <name val="等线"/>
      <family val="3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9999FF"/>
        <bgColor indexed="64"/>
      </patternFill>
    </fill>
    <fill>
      <patternFill patternType="solid">
        <fgColor theme="9" tint="0.39991454817346722"/>
        <bgColor indexed="64"/>
      </patternFill>
    </fill>
    <fill>
      <patternFill patternType="solid">
        <fgColor theme="4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11">
    <xf numFmtId="0" fontId="0" fillId="0" borderId="0" xfId="0"/>
    <xf numFmtId="0" fontId="1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vertical="center"/>
    </xf>
    <xf numFmtId="0" fontId="2" fillId="2" borderId="1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left"/>
    </xf>
    <xf numFmtId="0" fontId="1" fillId="4" borderId="1" xfId="1" applyFont="1" applyFill="1" applyBorder="1" applyAlignment="1">
      <alignment horizontal="left"/>
    </xf>
    <xf numFmtId="0" fontId="2" fillId="4" borderId="1" xfId="1" applyFont="1" applyFill="1" applyBorder="1" applyAlignment="1">
      <alignment horizontal="left"/>
    </xf>
    <xf numFmtId="0" fontId="2" fillId="5" borderId="1" xfId="1" applyFont="1" applyFill="1" applyBorder="1" applyAlignment="1">
      <alignment horizontal="left"/>
    </xf>
    <xf numFmtId="0" fontId="5" fillId="0" borderId="0" xfId="0" applyFont="1"/>
  </cellXfs>
  <cellStyles count="2">
    <cellStyle name="常规" xfId="0" builtinId="0"/>
    <cellStyle name="常规 2" xfId="1" xr:uid="{00000000-0005-0000-0000-000031000000}"/>
  </cellStyles>
  <dxfs count="0"/>
  <tableStyles count="0" defaultTableStyle="TableStyleMedium2" defaultPivotStyle="PivotStyleLight16"/>
  <colors>
    <mruColors>
      <color rgb="FF9999FF"/>
      <color rgb="FFCC9900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2"/>
  <sheetViews>
    <sheetView tabSelected="1" zoomScale="77" zoomScaleNormal="77" workbookViewId="0">
      <selection activeCell="K32" sqref="K32"/>
    </sheetView>
  </sheetViews>
  <sheetFormatPr defaultColWidth="9" defaultRowHeight="15.6" x14ac:dyDescent="0.3"/>
  <cols>
    <col min="1" max="1" width="12.5546875" style="10" bestFit="1" customWidth="1"/>
    <col min="2" max="2" width="14" style="10" bestFit="1" customWidth="1"/>
    <col min="3" max="4" width="7.44140625" style="10" bestFit="1" customWidth="1"/>
    <col min="5" max="5" width="7.77734375" style="10" bestFit="1" customWidth="1"/>
    <col min="6" max="6" width="8.44140625" style="10" bestFit="1" customWidth="1"/>
    <col min="7" max="7" width="17.6640625" style="10" bestFit="1" customWidth="1"/>
    <col min="8" max="8" width="34" style="10" bestFit="1" customWidth="1"/>
    <col min="9" max="9" width="10.109375" style="10" bestFit="1" customWidth="1"/>
    <col min="10" max="10" width="15.88671875" style="10" bestFit="1" customWidth="1"/>
    <col min="11" max="11" width="74.88671875" style="10" bestFit="1" customWidth="1"/>
    <col min="12" max="16384" width="9" style="10"/>
  </cols>
  <sheetData>
    <row r="1" spans="1:11" x14ac:dyDescent="0.3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1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</row>
    <row r="2" spans="1:11" x14ac:dyDescent="0.3">
      <c r="A2" s="3" t="s">
        <v>11</v>
      </c>
      <c r="B2" s="1" t="s">
        <v>12</v>
      </c>
      <c r="C2" s="3">
        <v>1</v>
      </c>
      <c r="D2" s="3">
        <v>17436</v>
      </c>
      <c r="E2" s="3" t="s">
        <v>13</v>
      </c>
      <c r="F2" s="3">
        <f t="shared" ref="F2:F32" si="0">D2-C2+1</f>
        <v>17436</v>
      </c>
      <c r="G2" s="4" t="s">
        <v>14</v>
      </c>
      <c r="H2" s="5" t="s">
        <v>15</v>
      </c>
      <c r="I2" s="5"/>
      <c r="J2" s="5" t="s">
        <v>16</v>
      </c>
      <c r="K2" s="5" t="s">
        <v>15</v>
      </c>
    </row>
    <row r="3" spans="1:11" x14ac:dyDescent="0.3">
      <c r="A3" s="3" t="s">
        <v>11</v>
      </c>
      <c r="B3" s="1" t="s">
        <v>17</v>
      </c>
      <c r="C3" s="3">
        <v>1</v>
      </c>
      <c r="D3" s="3">
        <v>1195</v>
      </c>
      <c r="E3" s="3" t="s">
        <v>18</v>
      </c>
      <c r="F3" s="3">
        <f t="shared" si="0"/>
        <v>1195</v>
      </c>
      <c r="G3" s="4" t="s">
        <v>14</v>
      </c>
      <c r="H3" s="5" t="s">
        <v>15</v>
      </c>
      <c r="I3" s="6" t="s">
        <v>19</v>
      </c>
      <c r="J3" s="6" t="s">
        <v>19</v>
      </c>
      <c r="K3" s="6" t="s">
        <v>20</v>
      </c>
    </row>
    <row r="4" spans="1:11" x14ac:dyDescent="0.3">
      <c r="A4" s="3" t="s">
        <v>11</v>
      </c>
      <c r="B4" s="1" t="s">
        <v>21</v>
      </c>
      <c r="C4" s="3">
        <v>1</v>
      </c>
      <c r="D4" s="3">
        <v>16</v>
      </c>
      <c r="E4" s="3" t="s">
        <v>18</v>
      </c>
      <c r="F4" s="3">
        <f t="shared" si="0"/>
        <v>16</v>
      </c>
      <c r="G4" s="2" t="s">
        <v>22</v>
      </c>
      <c r="H4" s="5" t="s">
        <v>15</v>
      </c>
      <c r="I4" s="6" t="s">
        <v>19</v>
      </c>
      <c r="J4" s="6" t="s">
        <v>23</v>
      </c>
      <c r="K4" s="6" t="s">
        <v>24</v>
      </c>
    </row>
    <row r="5" spans="1:11" x14ac:dyDescent="0.3">
      <c r="A5" s="3" t="s">
        <v>11</v>
      </c>
      <c r="B5" s="1" t="s">
        <v>25</v>
      </c>
      <c r="C5" s="3">
        <v>147</v>
      </c>
      <c r="D5" s="3">
        <v>1127</v>
      </c>
      <c r="E5" s="3" t="s">
        <v>18</v>
      </c>
      <c r="F5" s="3">
        <f t="shared" si="0"/>
        <v>981</v>
      </c>
      <c r="G5" s="3" t="s">
        <v>26</v>
      </c>
      <c r="H5" s="5" t="s">
        <v>15</v>
      </c>
      <c r="I5" s="6" t="s">
        <v>19</v>
      </c>
      <c r="J5" s="6" t="s">
        <v>27</v>
      </c>
      <c r="K5" s="6" t="s">
        <v>28</v>
      </c>
    </row>
    <row r="6" spans="1:11" x14ac:dyDescent="0.3">
      <c r="A6" s="3" t="s">
        <v>11</v>
      </c>
      <c r="B6" s="1" t="s">
        <v>29</v>
      </c>
      <c r="C6" s="3">
        <v>1180</v>
      </c>
      <c r="D6" s="3">
        <v>1195</v>
      </c>
      <c r="E6" s="3" t="s">
        <v>18</v>
      </c>
      <c r="F6" s="3">
        <f t="shared" si="0"/>
        <v>16</v>
      </c>
      <c r="G6" s="2" t="s">
        <v>22</v>
      </c>
      <c r="H6" s="5" t="s">
        <v>15</v>
      </c>
      <c r="I6" s="6" t="s">
        <v>19</v>
      </c>
      <c r="J6" s="6" t="s">
        <v>30</v>
      </c>
      <c r="K6" s="6" t="s">
        <v>31</v>
      </c>
    </row>
    <row r="7" spans="1:11" x14ac:dyDescent="0.3">
      <c r="A7" s="3" t="s">
        <v>11</v>
      </c>
      <c r="B7" s="1" t="s">
        <v>32</v>
      </c>
      <c r="C7" s="3">
        <v>1277</v>
      </c>
      <c r="D7" s="3">
        <v>2429</v>
      </c>
      <c r="E7" s="3" t="s">
        <v>13</v>
      </c>
      <c r="F7" s="3">
        <f t="shared" si="0"/>
        <v>1153</v>
      </c>
      <c r="G7" s="4" t="s">
        <v>14</v>
      </c>
      <c r="H7" s="5" t="s">
        <v>15</v>
      </c>
      <c r="I7" s="7" t="s">
        <v>33</v>
      </c>
      <c r="J7" s="8" t="s">
        <v>33</v>
      </c>
      <c r="K7" s="7" t="s">
        <v>34</v>
      </c>
    </row>
    <row r="8" spans="1:11" x14ac:dyDescent="0.3">
      <c r="A8" s="3" t="s">
        <v>11</v>
      </c>
      <c r="B8" s="1" t="s">
        <v>35</v>
      </c>
      <c r="C8" s="3">
        <v>1277</v>
      </c>
      <c r="D8" s="3">
        <v>1293</v>
      </c>
      <c r="E8" s="3" t="s">
        <v>13</v>
      </c>
      <c r="F8" s="3">
        <f t="shared" si="0"/>
        <v>17</v>
      </c>
      <c r="G8" s="2" t="s">
        <v>22</v>
      </c>
      <c r="H8" s="5" t="s">
        <v>15</v>
      </c>
      <c r="I8" s="7" t="s">
        <v>33</v>
      </c>
      <c r="J8" s="8" t="s">
        <v>36</v>
      </c>
      <c r="K8" s="7" t="s">
        <v>37</v>
      </c>
    </row>
    <row r="9" spans="1:11" x14ac:dyDescent="0.3">
      <c r="A9" s="3" t="s">
        <v>11</v>
      </c>
      <c r="B9" s="1" t="s">
        <v>38</v>
      </c>
      <c r="C9" s="3">
        <v>1378</v>
      </c>
      <c r="D9" s="3">
        <v>2409</v>
      </c>
      <c r="E9" s="3" t="s">
        <v>13</v>
      </c>
      <c r="F9" s="3">
        <f t="shared" si="0"/>
        <v>1032</v>
      </c>
      <c r="G9" s="3" t="s">
        <v>26</v>
      </c>
      <c r="H9" s="5" t="s">
        <v>15</v>
      </c>
      <c r="I9" s="7" t="s">
        <v>33</v>
      </c>
      <c r="J9" s="8" t="s">
        <v>27</v>
      </c>
      <c r="K9" s="7" t="s">
        <v>39</v>
      </c>
    </row>
    <row r="10" spans="1:11" x14ac:dyDescent="0.3">
      <c r="A10" s="3" t="s">
        <v>11</v>
      </c>
      <c r="B10" s="1" t="s">
        <v>40</v>
      </c>
      <c r="C10" s="3">
        <v>2413</v>
      </c>
      <c r="D10" s="3">
        <v>2429</v>
      </c>
      <c r="E10" s="3" t="s">
        <v>13</v>
      </c>
      <c r="F10" s="3">
        <f t="shared" si="0"/>
        <v>17</v>
      </c>
      <c r="G10" s="2" t="s">
        <v>22</v>
      </c>
      <c r="H10" s="5" t="s">
        <v>15</v>
      </c>
      <c r="I10" s="7" t="s">
        <v>33</v>
      </c>
      <c r="J10" s="8" t="s">
        <v>41</v>
      </c>
      <c r="K10" s="7" t="s">
        <v>42</v>
      </c>
    </row>
    <row r="11" spans="1:11" x14ac:dyDescent="0.3">
      <c r="A11" s="3" t="s">
        <v>11</v>
      </c>
      <c r="B11" s="1" t="s">
        <v>43</v>
      </c>
      <c r="C11" s="3">
        <v>2881</v>
      </c>
      <c r="D11" s="3">
        <v>3372</v>
      </c>
      <c r="E11" s="3" t="s">
        <v>18</v>
      </c>
      <c r="F11" s="3">
        <f t="shared" si="0"/>
        <v>492</v>
      </c>
      <c r="G11" s="3" t="s">
        <v>26</v>
      </c>
      <c r="H11" s="5" t="s">
        <v>15</v>
      </c>
      <c r="I11" s="5"/>
      <c r="J11" s="5"/>
      <c r="K11" s="5" t="s">
        <v>44</v>
      </c>
    </row>
    <row r="12" spans="1:11" x14ac:dyDescent="0.3">
      <c r="A12" s="3" t="s">
        <v>11</v>
      </c>
      <c r="B12" s="1" t="s">
        <v>45</v>
      </c>
      <c r="C12" s="3">
        <v>3397</v>
      </c>
      <c r="D12" s="3">
        <v>4320</v>
      </c>
      <c r="E12" s="3" t="s">
        <v>18</v>
      </c>
      <c r="F12" s="3">
        <f t="shared" si="0"/>
        <v>924</v>
      </c>
      <c r="G12" s="3" t="s">
        <v>26</v>
      </c>
      <c r="H12" s="5" t="s">
        <v>15</v>
      </c>
      <c r="I12" s="5"/>
      <c r="J12" s="5"/>
      <c r="K12" s="5" t="s">
        <v>46</v>
      </c>
    </row>
    <row r="13" spans="1:11" x14ac:dyDescent="0.3">
      <c r="A13" s="3" t="s">
        <v>11</v>
      </c>
      <c r="B13" s="1" t="s">
        <v>47</v>
      </c>
      <c r="C13" s="3">
        <v>4770</v>
      </c>
      <c r="D13" s="3">
        <v>5789</v>
      </c>
      <c r="E13" s="3" t="s">
        <v>18</v>
      </c>
      <c r="F13" s="3">
        <f t="shared" si="0"/>
        <v>1020</v>
      </c>
      <c r="G13" s="3" t="s">
        <v>26</v>
      </c>
      <c r="H13" s="5" t="s">
        <v>15</v>
      </c>
      <c r="I13" s="5"/>
      <c r="J13" s="5" t="s">
        <v>48</v>
      </c>
      <c r="K13" s="5" t="s">
        <v>49</v>
      </c>
    </row>
    <row r="14" spans="1:11" x14ac:dyDescent="0.3">
      <c r="A14" s="3" t="s">
        <v>11</v>
      </c>
      <c r="B14" s="1" t="s">
        <v>50</v>
      </c>
      <c r="C14" s="3">
        <v>5881</v>
      </c>
      <c r="D14" s="3">
        <v>6900</v>
      </c>
      <c r="E14" s="3" t="s">
        <v>13</v>
      </c>
      <c r="F14" s="3">
        <f t="shared" si="0"/>
        <v>1020</v>
      </c>
      <c r="G14" s="3" t="s">
        <v>26</v>
      </c>
      <c r="H14" s="5" t="s">
        <v>15</v>
      </c>
      <c r="I14" s="5"/>
      <c r="J14" s="5"/>
      <c r="K14" s="5" t="s">
        <v>51</v>
      </c>
    </row>
    <row r="15" spans="1:11" x14ac:dyDescent="0.3">
      <c r="A15" s="3" t="s">
        <v>11</v>
      </c>
      <c r="B15" s="1" t="s">
        <v>52</v>
      </c>
      <c r="C15" s="3">
        <v>6944</v>
      </c>
      <c r="D15" s="3">
        <v>7975</v>
      </c>
      <c r="E15" s="3" t="s">
        <v>18</v>
      </c>
      <c r="F15" s="3">
        <f t="shared" si="0"/>
        <v>1032</v>
      </c>
      <c r="G15" s="3" t="s">
        <v>26</v>
      </c>
      <c r="H15" s="5" t="s">
        <v>15</v>
      </c>
      <c r="I15" s="5"/>
      <c r="J15" s="5" t="s">
        <v>53</v>
      </c>
      <c r="K15" s="5" t="s">
        <v>54</v>
      </c>
    </row>
    <row r="16" spans="1:11" x14ac:dyDescent="0.3">
      <c r="A16" s="3" t="s">
        <v>11</v>
      </c>
      <c r="B16" s="1" t="s">
        <v>55</v>
      </c>
      <c r="C16" s="3">
        <v>8137</v>
      </c>
      <c r="D16" s="3">
        <v>9009</v>
      </c>
      <c r="E16" s="3" t="s">
        <v>13</v>
      </c>
      <c r="F16" s="3">
        <f t="shared" si="0"/>
        <v>873</v>
      </c>
      <c r="G16" s="3" t="s">
        <v>26</v>
      </c>
      <c r="H16" s="5" t="s">
        <v>15</v>
      </c>
      <c r="I16" s="5"/>
      <c r="J16" s="5" t="s">
        <v>89</v>
      </c>
      <c r="K16" s="5" t="s">
        <v>56</v>
      </c>
    </row>
    <row r="17" spans="1:11" x14ac:dyDescent="0.3">
      <c r="A17" s="3" t="s">
        <v>11</v>
      </c>
      <c r="B17" s="1" t="s">
        <v>57</v>
      </c>
      <c r="C17" s="3">
        <v>9110</v>
      </c>
      <c r="D17" s="3">
        <v>9523</v>
      </c>
      <c r="E17" s="3" t="s">
        <v>18</v>
      </c>
      <c r="F17" s="3">
        <f t="shared" si="0"/>
        <v>414</v>
      </c>
      <c r="G17" s="3" t="s">
        <v>26</v>
      </c>
      <c r="H17" s="5" t="s">
        <v>15</v>
      </c>
      <c r="I17" s="5"/>
      <c r="J17" s="5"/>
      <c r="K17" s="5" t="s">
        <v>58</v>
      </c>
    </row>
    <row r="18" spans="1:11" x14ac:dyDescent="0.3">
      <c r="A18" s="3" t="s">
        <v>11</v>
      </c>
      <c r="B18" s="1" t="s">
        <v>59</v>
      </c>
      <c r="C18" s="3">
        <v>9860</v>
      </c>
      <c r="D18" s="3">
        <v>11377</v>
      </c>
      <c r="E18" s="3" t="s">
        <v>18</v>
      </c>
      <c r="F18" s="3">
        <f t="shared" si="0"/>
        <v>1518</v>
      </c>
      <c r="G18" s="3" t="s">
        <v>26</v>
      </c>
      <c r="H18" s="5" t="s">
        <v>15</v>
      </c>
      <c r="I18" s="5"/>
      <c r="J18" s="5" t="s">
        <v>60</v>
      </c>
      <c r="K18" s="5" t="s">
        <v>61</v>
      </c>
    </row>
    <row r="19" spans="1:11" x14ac:dyDescent="0.3">
      <c r="A19" s="3" t="s">
        <v>11</v>
      </c>
      <c r="B19" s="1" t="s">
        <v>62</v>
      </c>
      <c r="C19" s="3">
        <v>11490</v>
      </c>
      <c r="D19" s="3">
        <v>11675</v>
      </c>
      <c r="E19" s="3" t="s">
        <v>18</v>
      </c>
      <c r="F19" s="3">
        <f t="shared" si="0"/>
        <v>186</v>
      </c>
      <c r="G19" s="3" t="s">
        <v>26</v>
      </c>
      <c r="H19" s="5" t="s">
        <v>15</v>
      </c>
      <c r="I19" s="5"/>
      <c r="J19" s="5"/>
      <c r="K19" s="5" t="s">
        <v>63</v>
      </c>
    </row>
    <row r="20" spans="1:11" x14ac:dyDescent="0.3">
      <c r="A20" s="3" t="s">
        <v>11</v>
      </c>
      <c r="B20" s="1" t="s">
        <v>64</v>
      </c>
      <c r="C20" s="3">
        <v>12234</v>
      </c>
      <c r="D20" s="3">
        <v>12237</v>
      </c>
      <c r="E20" s="3" t="s">
        <v>13</v>
      </c>
      <c r="F20" s="3">
        <f t="shared" si="0"/>
        <v>4</v>
      </c>
      <c r="G20" s="2" t="s">
        <v>22</v>
      </c>
      <c r="H20" s="5" t="s">
        <v>15</v>
      </c>
      <c r="I20" s="9" t="s">
        <v>65</v>
      </c>
      <c r="J20" s="9" t="s">
        <v>66</v>
      </c>
      <c r="K20" s="9" t="s">
        <v>91</v>
      </c>
    </row>
    <row r="21" spans="1:11" x14ac:dyDescent="0.3">
      <c r="A21" s="3" t="s">
        <v>11</v>
      </c>
      <c r="B21" s="1" t="s">
        <v>67</v>
      </c>
      <c r="C21" s="3">
        <v>12238</v>
      </c>
      <c r="D21" s="3">
        <v>13434</v>
      </c>
      <c r="E21" s="3" t="s">
        <v>13</v>
      </c>
      <c r="F21" s="3">
        <f t="shared" si="0"/>
        <v>1197</v>
      </c>
      <c r="G21" s="4" t="s">
        <v>14</v>
      </c>
      <c r="H21" s="5" t="s">
        <v>15</v>
      </c>
      <c r="I21" s="9" t="s">
        <v>65</v>
      </c>
      <c r="J21" s="9" t="s">
        <v>65</v>
      </c>
      <c r="K21" s="9" t="s">
        <v>68</v>
      </c>
    </row>
    <row r="22" spans="1:11" x14ac:dyDescent="0.3">
      <c r="A22" s="3" t="s">
        <v>11</v>
      </c>
      <c r="B22" s="1" t="s">
        <v>69</v>
      </c>
      <c r="C22" s="3">
        <v>12238</v>
      </c>
      <c r="D22" s="3">
        <v>12261</v>
      </c>
      <c r="E22" s="3" t="s">
        <v>13</v>
      </c>
      <c r="F22" s="3">
        <f t="shared" si="0"/>
        <v>24</v>
      </c>
      <c r="G22" s="2" t="s">
        <v>22</v>
      </c>
      <c r="H22" s="5" t="s">
        <v>15</v>
      </c>
      <c r="I22" s="9" t="s">
        <v>65</v>
      </c>
      <c r="J22" s="9" t="s">
        <v>70</v>
      </c>
      <c r="K22" s="9" t="s">
        <v>71</v>
      </c>
    </row>
    <row r="23" spans="1:11" x14ac:dyDescent="0.3">
      <c r="A23" s="3" t="s">
        <v>11</v>
      </c>
      <c r="B23" s="1" t="s">
        <v>72</v>
      </c>
      <c r="C23" s="3">
        <v>12306</v>
      </c>
      <c r="D23" s="3">
        <v>13286</v>
      </c>
      <c r="E23" s="3" t="s">
        <v>13</v>
      </c>
      <c r="F23" s="3">
        <f t="shared" si="0"/>
        <v>981</v>
      </c>
      <c r="G23" s="3" t="s">
        <v>26</v>
      </c>
      <c r="H23" s="5" t="s">
        <v>15</v>
      </c>
      <c r="I23" s="9" t="s">
        <v>65</v>
      </c>
      <c r="J23" s="9" t="s">
        <v>27</v>
      </c>
      <c r="K23" s="9" t="s">
        <v>73</v>
      </c>
    </row>
    <row r="24" spans="1:11" x14ac:dyDescent="0.3">
      <c r="A24" s="3" t="s">
        <v>11</v>
      </c>
      <c r="B24" s="1" t="s">
        <v>74</v>
      </c>
      <c r="C24" s="3">
        <v>13411</v>
      </c>
      <c r="D24" s="3">
        <v>13434</v>
      </c>
      <c r="E24" s="3" t="s">
        <v>13</v>
      </c>
      <c r="F24" s="3">
        <f t="shared" si="0"/>
        <v>24</v>
      </c>
      <c r="G24" s="2" t="s">
        <v>22</v>
      </c>
      <c r="H24" s="5" t="s">
        <v>15</v>
      </c>
      <c r="I24" s="9" t="s">
        <v>65</v>
      </c>
      <c r="J24" s="9" t="s">
        <v>75</v>
      </c>
      <c r="K24" s="9" t="s">
        <v>76</v>
      </c>
    </row>
    <row r="25" spans="1:11" x14ac:dyDescent="0.3">
      <c r="A25" s="3" t="s">
        <v>11</v>
      </c>
      <c r="B25" s="1" t="s">
        <v>77</v>
      </c>
      <c r="C25" s="3">
        <v>13435</v>
      </c>
      <c r="D25" s="3">
        <v>13438</v>
      </c>
      <c r="E25" s="3" t="s">
        <v>13</v>
      </c>
      <c r="F25" s="3">
        <f t="shared" si="0"/>
        <v>4</v>
      </c>
      <c r="G25" s="2" t="s">
        <v>22</v>
      </c>
      <c r="H25" s="5" t="s">
        <v>15</v>
      </c>
      <c r="I25" s="9" t="s">
        <v>65</v>
      </c>
      <c r="J25" s="9" t="s">
        <v>66</v>
      </c>
      <c r="K25" s="9" t="s">
        <v>91</v>
      </c>
    </row>
    <row r="26" spans="1:11" x14ac:dyDescent="0.3">
      <c r="A26" s="3" t="s">
        <v>11</v>
      </c>
      <c r="B26" s="1" t="s">
        <v>78</v>
      </c>
      <c r="C26" s="3">
        <v>13533</v>
      </c>
      <c r="D26" s="3">
        <v>14636</v>
      </c>
      <c r="E26" s="3" t="s">
        <v>13</v>
      </c>
      <c r="F26" s="3">
        <f t="shared" si="0"/>
        <v>1104</v>
      </c>
      <c r="G26" s="3" t="s">
        <v>26</v>
      </c>
      <c r="H26" s="5" t="s">
        <v>15</v>
      </c>
      <c r="I26" s="5"/>
      <c r="J26" s="5" t="s">
        <v>79</v>
      </c>
      <c r="K26" s="5" t="s">
        <v>80</v>
      </c>
    </row>
    <row r="27" spans="1:11" x14ac:dyDescent="0.3">
      <c r="A27" s="3" t="s">
        <v>11</v>
      </c>
      <c r="B27" s="1" t="s">
        <v>81</v>
      </c>
      <c r="C27" s="3">
        <v>14695</v>
      </c>
      <c r="D27" s="3">
        <v>15408</v>
      </c>
      <c r="E27" s="3" t="s">
        <v>13</v>
      </c>
      <c r="F27" s="3">
        <f t="shared" si="0"/>
        <v>714</v>
      </c>
      <c r="G27" s="3" t="s">
        <v>26</v>
      </c>
      <c r="H27" s="5" t="s">
        <v>15</v>
      </c>
      <c r="I27" s="5"/>
      <c r="J27" s="5"/>
      <c r="K27" s="5" t="s">
        <v>82</v>
      </c>
    </row>
    <row r="28" spans="1:11" x14ac:dyDescent="0.3">
      <c r="A28" s="3" t="s">
        <v>11</v>
      </c>
      <c r="B28" s="1" t="s">
        <v>83</v>
      </c>
      <c r="C28" s="3">
        <v>15618</v>
      </c>
      <c r="D28" s="3">
        <v>16166</v>
      </c>
      <c r="E28" s="3" t="s">
        <v>18</v>
      </c>
      <c r="F28" s="3">
        <f t="shared" si="0"/>
        <v>549</v>
      </c>
      <c r="G28" s="3" t="s">
        <v>26</v>
      </c>
      <c r="H28" s="5" t="s">
        <v>15</v>
      </c>
      <c r="I28" s="5"/>
      <c r="J28" s="5" t="s">
        <v>84</v>
      </c>
      <c r="K28" s="5" t="s">
        <v>85</v>
      </c>
    </row>
    <row r="29" spans="1:11" x14ac:dyDescent="0.3">
      <c r="A29" s="3" t="s">
        <v>11</v>
      </c>
      <c r="B29" s="1" t="s">
        <v>90</v>
      </c>
      <c r="C29" s="3">
        <v>16242</v>
      </c>
      <c r="D29" s="3">
        <v>17436</v>
      </c>
      <c r="E29" s="3" t="s">
        <v>18</v>
      </c>
      <c r="F29" s="3">
        <f t="shared" si="0"/>
        <v>1195</v>
      </c>
      <c r="G29" s="4" t="s">
        <v>14</v>
      </c>
      <c r="H29" s="5" t="s">
        <v>15</v>
      </c>
      <c r="I29" s="6" t="s">
        <v>19</v>
      </c>
      <c r="J29" s="6" t="s">
        <v>19</v>
      </c>
      <c r="K29" s="6" t="s">
        <v>20</v>
      </c>
    </row>
    <row r="30" spans="1:11" x14ac:dyDescent="0.3">
      <c r="A30" s="3" t="s">
        <v>11</v>
      </c>
      <c r="B30" s="1" t="s">
        <v>86</v>
      </c>
      <c r="C30" s="3">
        <v>16242</v>
      </c>
      <c r="D30" s="3">
        <v>16257</v>
      </c>
      <c r="E30" s="3" t="s">
        <v>18</v>
      </c>
      <c r="F30" s="3">
        <f t="shared" si="0"/>
        <v>16</v>
      </c>
      <c r="G30" s="2" t="s">
        <v>22</v>
      </c>
      <c r="H30" s="5" t="s">
        <v>15</v>
      </c>
      <c r="I30" s="6" t="s">
        <v>19</v>
      </c>
      <c r="J30" s="6" t="s">
        <v>23</v>
      </c>
      <c r="K30" s="6" t="s">
        <v>24</v>
      </c>
    </row>
    <row r="31" spans="1:11" x14ac:dyDescent="0.3">
      <c r="A31" s="3" t="s">
        <v>11</v>
      </c>
      <c r="B31" s="1" t="s">
        <v>87</v>
      </c>
      <c r="C31" s="3">
        <v>16388</v>
      </c>
      <c r="D31" s="3">
        <v>17368</v>
      </c>
      <c r="E31" s="3" t="s">
        <v>18</v>
      </c>
      <c r="F31" s="3">
        <f t="shared" si="0"/>
        <v>981</v>
      </c>
      <c r="G31" s="3" t="s">
        <v>26</v>
      </c>
      <c r="H31" s="5" t="s">
        <v>15</v>
      </c>
      <c r="I31" s="6" t="s">
        <v>19</v>
      </c>
      <c r="J31" s="6" t="s">
        <v>27</v>
      </c>
      <c r="K31" s="6" t="s">
        <v>28</v>
      </c>
    </row>
    <row r="32" spans="1:11" x14ac:dyDescent="0.3">
      <c r="A32" s="3" t="s">
        <v>11</v>
      </c>
      <c r="B32" s="1" t="s">
        <v>88</v>
      </c>
      <c r="C32" s="3">
        <v>17421</v>
      </c>
      <c r="D32" s="3">
        <v>17436</v>
      </c>
      <c r="E32" s="3" t="s">
        <v>18</v>
      </c>
      <c r="F32" s="3">
        <f t="shared" si="0"/>
        <v>16</v>
      </c>
      <c r="G32" s="2" t="s">
        <v>22</v>
      </c>
      <c r="H32" s="5" t="s">
        <v>15</v>
      </c>
      <c r="I32" s="6" t="s">
        <v>19</v>
      </c>
      <c r="J32" s="6" t="s">
        <v>30</v>
      </c>
      <c r="K32" s="6" t="s">
        <v>31</v>
      </c>
    </row>
  </sheetData>
  <sortState xmlns:xlrd2="http://schemas.microsoft.com/office/spreadsheetml/2017/richdata2" ref="A2:L32">
    <sortCondition ref="C2:C32"/>
  </sortState>
  <phoneticPr fontId="4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Tn6778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Ting Yu</dc:creator>
  <cp:lastModifiedBy>ALIENWARE</cp:lastModifiedBy>
  <dcterms:created xsi:type="dcterms:W3CDTF">2015-06-05T18:17:00Z</dcterms:created>
  <dcterms:modified xsi:type="dcterms:W3CDTF">2020-09-23T02:06:09Z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