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2 Tn3 family–Tn21 subfamily\Tn6727_CP047346\"/>
    </mc:Choice>
  </mc:AlternateContent>
  <xr:revisionPtr revIDLastSave="0" documentId="13_ncr:1_{DACC45BB-F250-45B1-8397-6426CC0E26EB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7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<sst xmlns="http://schemas.openxmlformats.org/spreadsheetml/2006/main" count="589" uniqueCount="200">
  <si>
    <t>Seq_id</t>
  </si>
  <si>
    <t>#Locus_tag</t>
  </si>
  <si>
    <t>Start</t>
  </si>
  <si>
    <t>Stop</t>
  </si>
  <si>
    <t>Strand</t>
  </si>
  <si>
    <t>Lenth</t>
  </si>
  <si>
    <t>Type</t>
  </si>
  <si>
    <t>Classification</t>
  </si>
  <si>
    <t>Group</t>
  </si>
  <si>
    <t>Gene</t>
  </si>
  <si>
    <t>Product</t>
  </si>
  <si>
    <t>CP047346</t>
  </si>
  <si>
    <t>Tn6727_001</t>
  </si>
  <si>
    <t>+</t>
  </si>
  <si>
    <t>mobile_element</t>
  </si>
  <si>
    <t>Unit transposon: Tn6727</t>
  </si>
  <si>
    <t>Tn6727</t>
  </si>
  <si>
    <t>Tn6727_002</t>
  </si>
  <si>
    <t>repeat_region</t>
  </si>
  <si>
    <t>Tn21 backbone</t>
  </si>
  <si>
    <t>IRL_Tn6727</t>
  </si>
  <si>
    <t>Tn6727 inverted repeat left</t>
  </si>
  <si>
    <t>Tn6727_003</t>
  </si>
  <si>
    <t>-</t>
  </si>
  <si>
    <t>CDS</t>
  </si>
  <si>
    <t>tnpA</t>
  </si>
  <si>
    <t>Tn6727 transposase</t>
  </si>
  <si>
    <t>Tn6727_004</t>
  </si>
  <si>
    <t>tnpR</t>
  </si>
  <si>
    <t>Tn6727 resolvase</t>
  </si>
  <si>
    <t>Tn6727_005</t>
  </si>
  <si>
    <t>misc_recomb</t>
  </si>
  <si>
    <t>res</t>
  </si>
  <si>
    <t>Resolution site</t>
  </si>
  <si>
    <t>Tn6727_006</t>
  </si>
  <si>
    <t>tnpM</t>
  </si>
  <si>
    <t>Tn6727 modulator protein</t>
  </si>
  <si>
    <t>Tn6727_007</t>
  </si>
  <si>
    <t>In1247</t>
  </si>
  <si>
    <t>Concise class 1 integron: In1247</t>
  </si>
  <si>
    <t>Tn6727_008</t>
  </si>
  <si>
    <t>IRi_In1247</t>
  </si>
  <si>
    <t>Inverted repeat at the integrase end of In1247</t>
  </si>
  <si>
    <t>Tn6727_009</t>
  </si>
  <si>
    <t>5'-CS</t>
  </si>
  <si>
    <t>intI1</t>
  </si>
  <si>
    <t>Integrase IntI1</t>
  </si>
  <si>
    <t>Tn6727_010</t>
  </si>
  <si>
    <t>regulatory</t>
  </si>
  <si>
    <t>-35 region</t>
  </si>
  <si>
    <t>-35 region of PcS</t>
  </si>
  <si>
    <t>Tn6727_011</t>
  </si>
  <si>
    <t>-10 region</t>
  </si>
  <si>
    <t>-10 region of PcS</t>
  </si>
  <si>
    <t>Tn6727_012</t>
  </si>
  <si>
    <t>PcS</t>
  </si>
  <si>
    <t>Promoter PcS</t>
  </si>
  <si>
    <t>Tn6727_013</t>
  </si>
  <si>
    <t>attI1</t>
  </si>
  <si>
    <t>attI1 site</t>
  </si>
  <si>
    <t>Tn6727_014</t>
  </si>
  <si>
    <t>GCA</t>
  </si>
  <si>
    <t>aadA2</t>
  </si>
  <si>
    <t>Aminoglycoside adenylyltransferase type A2</t>
  </si>
  <si>
    <t>Tn6727_015</t>
  </si>
  <si>
    <t>attC</t>
  </si>
  <si>
    <t>attC site for aadA2</t>
  </si>
  <si>
    <t>Tn6727_016</t>
  </si>
  <si>
    <t>lnuF</t>
  </si>
  <si>
    <t>Lincosamide nucleotidyltransferase Lnu(F)</t>
  </si>
  <si>
    <t>Tn6727_017</t>
  </si>
  <si>
    <t>attC site for lnuF2</t>
  </si>
  <si>
    <t>Tn6727_018</t>
  </si>
  <si>
    <t>Δ3'-CS</t>
  </si>
  <si>
    <t>qacED1</t>
  </si>
  <si>
    <t>Quaternary ammonium compound resistance protein</t>
  </si>
  <si>
    <t>Tn6727_019</t>
  </si>
  <si>
    <t>sul1</t>
  </si>
  <si>
    <t>Dihydropteroate synthase</t>
  </si>
  <si>
    <t>Tn6727_020</t>
  </si>
  <si>
    <t>orf5</t>
  </si>
  <si>
    <t>Putative acetyltransferase</t>
  </si>
  <si>
    <t>Tn6727_021</t>
  </si>
  <si>
    <t>IS1326: IS1353</t>
  </si>
  <si>
    <t>ΔIS1326-3'</t>
  </si>
  <si>
    <t>Insertion sequence: truncated IS1326, 3' fragment</t>
  </si>
  <si>
    <t>Tn6727_022</t>
  </si>
  <si>
    <t>IRR_IS1326</t>
  </si>
  <si>
    <t>IS1326 inverted repeat right</t>
  </si>
  <si>
    <t>Tn6727_023</t>
  </si>
  <si>
    <t>istB</t>
  </si>
  <si>
    <t>IS1326 transposase IstB</t>
  </si>
  <si>
    <t>Tn6727_024</t>
  </si>
  <si>
    <t>istA</t>
  </si>
  <si>
    <t>IS1326 transposase IstA</t>
  </si>
  <si>
    <t>Tn6727_025</t>
  </si>
  <si>
    <t>IS1353</t>
  </si>
  <si>
    <t>DR_IS1353</t>
  </si>
  <si>
    <t>Tn6727_026</t>
  </si>
  <si>
    <t>Insertion sequence: IS1353</t>
  </si>
  <si>
    <t>Tn6727_027</t>
  </si>
  <si>
    <t>IRL_IS1353</t>
  </si>
  <si>
    <t>IS1353 inverted repeat left</t>
  </si>
  <si>
    <t>Tn6727_028</t>
  </si>
  <si>
    <t>IS1353 transposase</t>
  </si>
  <si>
    <t>Tn6727_029</t>
  </si>
  <si>
    <t>IRR_IS1353</t>
  </si>
  <si>
    <t>IS1353 inverted repeat right</t>
  </si>
  <si>
    <t>Tn6727_030</t>
  </si>
  <si>
    <t>Tn6727_031</t>
  </si>
  <si>
    <t>ΔIS1326-5'</t>
  </si>
  <si>
    <t>Insertion sequence: truncated IS1326, 5' fragment</t>
  </si>
  <si>
    <t>Tn6727_032</t>
  </si>
  <si>
    <t>IRL_IS1326</t>
  </si>
  <si>
    <t>IS1326 inverted repeat left</t>
  </si>
  <si>
    <t>Tn6727_033</t>
  </si>
  <si>
    <t>misc_feature</t>
  </si>
  <si>
    <t>ΔtniB</t>
  </si>
  <si>
    <t>TniB NTP-binding protein</t>
  </si>
  <si>
    <t>Tn6727_034</t>
  </si>
  <si>
    <t>ΔtniA</t>
  </si>
  <si>
    <t>Truncated TniA putative transposase (pseudogene)</t>
  </si>
  <si>
    <t>Tn6727_035</t>
  </si>
  <si>
    <t>Interrupted IS26–mph(E)–IS26 unit</t>
  </si>
  <si>
    <t>Putative resistance unit: interrupted IS26–mph(E)–IS26 unit</t>
  </si>
  <si>
    <t>Tn6727_036</t>
  </si>
  <si>
    <t>IS26</t>
  </si>
  <si>
    <t>Insertion sequence: IS26</t>
  </si>
  <si>
    <t>Tn6727_037</t>
  </si>
  <si>
    <t>IRR_IS26</t>
  </si>
  <si>
    <t>IS26 inverted repeat right</t>
  </si>
  <si>
    <t>Tn6727_038</t>
  </si>
  <si>
    <t>IS26 transposase</t>
  </si>
  <si>
    <t>Tn6727_039</t>
  </si>
  <si>
    <t>IRL_IS26</t>
  </si>
  <si>
    <t>IS26 inverted repeat left</t>
  </si>
  <si>
    <t>Tn6727_040</t>
  </si>
  <si>
    <t>ISPvu1</t>
  </si>
  <si>
    <t>DR_ISPvu1</t>
  </si>
  <si>
    <t>Tn6727_041</t>
  </si>
  <si>
    <t>Insertion sequence: ISPvu1</t>
  </si>
  <si>
    <t>Tn6727_042</t>
  </si>
  <si>
    <t>IRR_ISPvu1</t>
  </si>
  <si>
    <t>ISPvu1 inverted repeat right</t>
  </si>
  <si>
    <t>Tn6727_043</t>
  </si>
  <si>
    <t>tnpC</t>
  </si>
  <si>
    <t>ISPvu1 transposase TnpC</t>
  </si>
  <si>
    <t>Tn6727_044</t>
  </si>
  <si>
    <t>tnpB</t>
  </si>
  <si>
    <t>ISPvu1 transposase TnpB</t>
  </si>
  <si>
    <t>Tn6727_045</t>
  </si>
  <si>
    <t>ISPvu1 transposase TnpA</t>
  </si>
  <si>
    <t>Tn6727_046</t>
  </si>
  <si>
    <t>IRL_ISPvu1</t>
  </si>
  <si>
    <t>ISPvu1 inverted repeat left</t>
  </si>
  <si>
    <t>Tn6727_047</t>
  </si>
  <si>
    <t>Tn6727_048</t>
  </si>
  <si>
    <t>mph(E)</t>
  </si>
  <si>
    <t>Macrolide 2'-Phosphotransferase</t>
  </si>
  <si>
    <t>Tn6727_049</t>
  </si>
  <si>
    <t>msr(E)</t>
  </si>
  <si>
    <t>ABC-F type ribosomal protection protein MsrE</t>
  </si>
  <si>
    <t>Tn6727_050</t>
  </si>
  <si>
    <t>Tn6727_051</t>
  </si>
  <si>
    <t>Tn6727_052</t>
  </si>
  <si>
    <t>Tn6727_053</t>
  </si>
  <si>
    <t>Tn6727_054</t>
  </si>
  <si>
    <t>Tn6727_055</t>
  </si>
  <si>
    <t>IRt_In1247</t>
  </si>
  <si>
    <t>Inverted repeat at the tni end of In1247</t>
  </si>
  <si>
    <t>Tn6727_056</t>
  </si>
  <si>
    <t>urf2</t>
  </si>
  <si>
    <t>Urf2 protein</t>
  </si>
  <si>
    <t>Tn6727_057</t>
  </si>
  <si>
    <t>merE</t>
  </si>
  <si>
    <t>Mercuric resistance protein MerE</t>
  </si>
  <si>
    <t>Tn6727_058</t>
  </si>
  <si>
    <t>merD</t>
  </si>
  <si>
    <t>Mercuric resistance protein MerD</t>
  </si>
  <si>
    <t>Tn6727_059</t>
  </si>
  <si>
    <t>merA</t>
  </si>
  <si>
    <t>Mercuric reductase MerA</t>
  </si>
  <si>
    <t>Tn6727_060</t>
  </si>
  <si>
    <t>merC</t>
  </si>
  <si>
    <t>Mercuric transport protein MerC</t>
  </si>
  <si>
    <t>Tn6727_061</t>
  </si>
  <si>
    <t>merP</t>
  </si>
  <si>
    <t>Mercuric transport protein periplasmic component MerP</t>
  </si>
  <si>
    <t>Tn6727_062</t>
  </si>
  <si>
    <t>merT</t>
  </si>
  <si>
    <t>Mercuric transport protein MerT</t>
  </si>
  <si>
    <t>Tn6727_063</t>
  </si>
  <si>
    <t>merR</t>
  </si>
  <si>
    <t>Mercuric regulatory protein MerR</t>
  </si>
  <si>
    <t>Tn6727_064</t>
  </si>
  <si>
    <t>IRR_Tn6727</t>
  </si>
  <si>
    <t>Tn6727 inverted repeat right</t>
  </si>
  <si>
    <r>
      <t>Truncated tni</t>
    </r>
    <r>
      <rPr>
        <b/>
        <sz val="12"/>
        <color indexed="8"/>
        <rFont val="Times New Roman"/>
        <family val="1"/>
      </rPr>
      <t>Tn402 module</t>
    </r>
  </si>
  <si>
    <t>IS1353 direct repeat; target site duplication signals for transposition</t>
  </si>
  <si>
    <t>ISPvu1 direct repeat; target site duplication signals for transposition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</si>
</sst>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99CA89"/>
        <bgColor indexed="64"/>
      </patternFill>
    </fill>
    <fill>
      <patternFill patternType="solid">
        <fgColor rgb="FF1FFC0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zoomScale="85" zoomScaleNormal="85" workbookViewId="0">
      <pane ySplit="1" topLeftCell="A2" activePane="bottomLeft" state="frozen"/>
      <selection pane="bottomLeft" activeCell="J4" sqref="J4"/>
    </sheetView>
  </sheetViews>
  <sheetFormatPr defaultColWidth="9" defaultRowHeight="14.4" x14ac:dyDescent="0.25"/>
  <cols>
    <col min="1" max="1" width="12" bestFit="1" customWidth="1"/>
    <col min="2" max="2" width="14" bestFit="1" customWidth="1"/>
    <col min="3" max="4" width="7.6640625" bestFit="1" customWidth="1"/>
    <col min="5" max="5" width="8.21875" bestFit="1" customWidth="1"/>
    <col min="6" max="6" width="7.6640625" bestFit="1" customWidth="1"/>
    <col min="7" max="7" width="18.33203125" bestFit="1" customWidth="1"/>
    <col min="8" max="8" width="27.44140625" bestFit="1" customWidth="1"/>
    <col min="9" max="9" width="16.88671875" customWidth="1"/>
    <col min="10" max="10" width="38.88671875" bestFit="1" customWidth="1"/>
    <col min="11" max="11" width="12.6640625" bestFit="1" customWidth="1"/>
    <col min="12" max="12" width="14.44140625" bestFit="1" customWidth="1"/>
    <col min="13" max="13" width="65.88671875" bestFit="1" customWidth="1"/>
  </cols>
  <sheetData>
    <row r="1" spans="1:13" ht="15.6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" t="s">
        <v>7</v>
      </c>
      <c r="I1" s="1" t="s">
        <v>8</v>
      </c>
      <c r="J1" s="1" t="s">
        <v>8</v>
      </c>
      <c r="K1" s="1" t="s">
        <v>8</v>
      </c>
      <c r="L1" s="8" t="s">
        <v>9</v>
      </c>
      <c r="M1" s="8" t="s">
        <v>10</v>
      </c>
    </row>
    <row r="2" spans="1:13" ht="15.6" x14ac:dyDescent="0.25">
      <c r="A2" s="8" t="s">
        <v>11</v>
      </c>
      <c r="B2" s="8" t="s">
        <v>12</v>
      </c>
      <c r="C2" s="9">
        <v>1</v>
      </c>
      <c r="D2" s="8">
        <v>27818</v>
      </c>
      <c r="E2" s="8" t="s">
        <v>13</v>
      </c>
      <c r="F2" s="8">
        <v>27818</v>
      </c>
      <c r="G2" s="1" t="s">
        <v>14</v>
      </c>
      <c r="H2" s="2" t="s">
        <v>15</v>
      </c>
      <c r="I2" s="2"/>
      <c r="J2" s="2"/>
      <c r="K2" s="2"/>
      <c r="L2" s="2" t="s">
        <v>16</v>
      </c>
      <c r="M2" s="2" t="s">
        <v>15</v>
      </c>
    </row>
    <row r="3" spans="1:13" ht="15.6" x14ac:dyDescent="0.25">
      <c r="A3" s="8" t="s">
        <v>11</v>
      </c>
      <c r="B3" s="8" t="s">
        <v>17</v>
      </c>
      <c r="C3" s="9">
        <v>1</v>
      </c>
      <c r="D3" s="9">
        <v>38</v>
      </c>
      <c r="E3" s="8" t="s">
        <v>13</v>
      </c>
      <c r="F3" s="8">
        <v>38</v>
      </c>
      <c r="G3" s="1" t="s">
        <v>18</v>
      </c>
      <c r="H3" s="2" t="s">
        <v>15</v>
      </c>
      <c r="I3" s="2" t="s">
        <v>19</v>
      </c>
      <c r="J3" s="2"/>
      <c r="K3" s="2"/>
      <c r="L3" s="2" t="s">
        <v>20</v>
      </c>
      <c r="M3" s="2" t="s">
        <v>21</v>
      </c>
    </row>
    <row r="4" spans="1:13" ht="15.6" x14ac:dyDescent="0.25">
      <c r="A4" s="8" t="s">
        <v>11</v>
      </c>
      <c r="B4" s="8" t="s">
        <v>22</v>
      </c>
      <c r="C4" s="9">
        <v>34</v>
      </c>
      <c r="D4" s="9">
        <v>2985</v>
      </c>
      <c r="E4" s="8" t="s">
        <v>23</v>
      </c>
      <c r="F4" s="8">
        <v>2952</v>
      </c>
      <c r="G4" s="8" t="s">
        <v>24</v>
      </c>
      <c r="H4" s="2" t="s">
        <v>15</v>
      </c>
      <c r="I4" s="2" t="s">
        <v>19</v>
      </c>
      <c r="J4" s="2"/>
      <c r="K4" s="2"/>
      <c r="L4" s="2" t="s">
        <v>25</v>
      </c>
      <c r="M4" s="2" t="s">
        <v>26</v>
      </c>
    </row>
    <row r="5" spans="1:13" ht="15.6" x14ac:dyDescent="0.25">
      <c r="A5" s="8" t="s">
        <v>11</v>
      </c>
      <c r="B5" s="8" t="s">
        <v>27</v>
      </c>
      <c r="C5" s="9">
        <v>2988</v>
      </c>
      <c r="D5" s="9">
        <v>3548</v>
      </c>
      <c r="E5" s="8" t="s">
        <v>23</v>
      </c>
      <c r="F5" s="8">
        <v>561</v>
      </c>
      <c r="G5" s="8" t="s">
        <v>24</v>
      </c>
      <c r="H5" s="2" t="s">
        <v>15</v>
      </c>
      <c r="I5" s="2" t="s">
        <v>19</v>
      </c>
      <c r="J5" s="2"/>
      <c r="K5" s="2"/>
      <c r="L5" s="2" t="s">
        <v>28</v>
      </c>
      <c r="M5" s="2" t="s">
        <v>29</v>
      </c>
    </row>
    <row r="6" spans="1:13" ht="15.6" x14ac:dyDescent="0.25">
      <c r="A6" s="8" t="s">
        <v>11</v>
      </c>
      <c r="B6" s="8" t="s">
        <v>30</v>
      </c>
      <c r="C6" s="9">
        <v>3565</v>
      </c>
      <c r="D6" s="9">
        <v>3684</v>
      </c>
      <c r="E6" s="8" t="s">
        <v>13</v>
      </c>
      <c r="F6" s="8">
        <v>120</v>
      </c>
      <c r="G6" s="1" t="s">
        <v>31</v>
      </c>
      <c r="H6" s="2" t="s">
        <v>15</v>
      </c>
      <c r="I6" s="2" t="s">
        <v>19</v>
      </c>
      <c r="J6" s="2"/>
      <c r="K6" s="2"/>
      <c r="L6" s="2" t="s">
        <v>32</v>
      </c>
      <c r="M6" s="2" t="s">
        <v>33</v>
      </c>
    </row>
    <row r="7" spans="1:13" ht="15.6" x14ac:dyDescent="0.25">
      <c r="A7" s="8" t="s">
        <v>11</v>
      </c>
      <c r="B7" s="8" t="s">
        <v>34</v>
      </c>
      <c r="C7" s="9">
        <v>3674</v>
      </c>
      <c r="D7" s="9">
        <v>4024</v>
      </c>
      <c r="E7" s="8" t="s">
        <v>23</v>
      </c>
      <c r="F7" s="8">
        <f t="shared" ref="F7:F39" si="0">D7-C7+1</f>
        <v>351</v>
      </c>
      <c r="G7" s="8" t="s">
        <v>24</v>
      </c>
      <c r="H7" s="2" t="s">
        <v>15</v>
      </c>
      <c r="I7" s="2" t="s">
        <v>19</v>
      </c>
      <c r="J7" s="2"/>
      <c r="K7" s="2"/>
      <c r="L7" s="2" t="s">
        <v>35</v>
      </c>
      <c r="M7" s="2" t="s">
        <v>36</v>
      </c>
    </row>
    <row r="8" spans="1:13" ht="15.6" x14ac:dyDescent="0.25">
      <c r="A8" s="8" t="s">
        <v>11</v>
      </c>
      <c r="B8" s="8" t="s">
        <v>37</v>
      </c>
      <c r="C8" s="9">
        <v>4025</v>
      </c>
      <c r="D8" s="9">
        <v>23185</v>
      </c>
      <c r="E8" s="8" t="s">
        <v>13</v>
      </c>
      <c r="F8" s="8">
        <f t="shared" si="0"/>
        <v>19161</v>
      </c>
      <c r="G8" s="1" t="s">
        <v>14</v>
      </c>
      <c r="H8" s="2" t="s">
        <v>15</v>
      </c>
      <c r="I8" s="3" t="s">
        <v>38</v>
      </c>
      <c r="J8" s="3"/>
      <c r="K8" s="3"/>
      <c r="L8" s="3" t="s">
        <v>38</v>
      </c>
      <c r="M8" s="3" t="s">
        <v>39</v>
      </c>
    </row>
    <row r="9" spans="1:13" ht="15.6" x14ac:dyDescent="0.25">
      <c r="A9" s="8" t="s">
        <v>11</v>
      </c>
      <c r="B9" s="8" t="s">
        <v>40</v>
      </c>
      <c r="C9" s="9">
        <v>4025</v>
      </c>
      <c r="D9" s="9">
        <v>4049</v>
      </c>
      <c r="E9" s="8" t="s">
        <v>13</v>
      </c>
      <c r="F9" s="8">
        <f t="shared" si="0"/>
        <v>25</v>
      </c>
      <c r="G9" s="1" t="s">
        <v>18</v>
      </c>
      <c r="H9" s="2" t="s">
        <v>15</v>
      </c>
      <c r="I9" s="3" t="s">
        <v>38</v>
      </c>
      <c r="J9" s="3"/>
      <c r="K9" s="3"/>
      <c r="L9" s="3" t="s">
        <v>41</v>
      </c>
      <c r="M9" s="7" t="s">
        <v>42</v>
      </c>
    </row>
    <row r="10" spans="1:13" ht="15.6" x14ac:dyDescent="0.25">
      <c r="A10" s="8" t="s">
        <v>11</v>
      </c>
      <c r="B10" s="8" t="s">
        <v>43</v>
      </c>
      <c r="C10" s="9">
        <v>4227</v>
      </c>
      <c r="D10" s="9">
        <v>5240</v>
      </c>
      <c r="E10" s="8" t="s">
        <v>23</v>
      </c>
      <c r="F10" s="8">
        <f t="shared" si="0"/>
        <v>1014</v>
      </c>
      <c r="G10" s="8" t="s">
        <v>24</v>
      </c>
      <c r="H10" s="2" t="s">
        <v>15</v>
      </c>
      <c r="I10" s="3" t="s">
        <v>38</v>
      </c>
      <c r="J10" s="7" t="s">
        <v>44</v>
      </c>
      <c r="K10" s="3"/>
      <c r="L10" s="3" t="s">
        <v>45</v>
      </c>
      <c r="M10" s="7" t="s">
        <v>46</v>
      </c>
    </row>
    <row r="11" spans="1:13" ht="15.6" x14ac:dyDescent="0.25">
      <c r="A11" s="8" t="s">
        <v>11</v>
      </c>
      <c r="B11" s="8" t="s">
        <v>47</v>
      </c>
      <c r="C11" s="9">
        <v>5125</v>
      </c>
      <c r="D11" s="9">
        <v>5130</v>
      </c>
      <c r="E11" s="8" t="s">
        <v>13</v>
      </c>
      <c r="F11" s="8">
        <f t="shared" si="0"/>
        <v>6</v>
      </c>
      <c r="G11" s="8" t="s">
        <v>48</v>
      </c>
      <c r="H11" s="2" t="s">
        <v>15</v>
      </c>
      <c r="I11" s="3" t="s">
        <v>38</v>
      </c>
      <c r="J11" s="7" t="s">
        <v>44</v>
      </c>
      <c r="K11" s="3"/>
      <c r="L11" s="3" t="s">
        <v>49</v>
      </c>
      <c r="M11" s="7" t="s">
        <v>50</v>
      </c>
    </row>
    <row r="12" spans="1:13" ht="15.6" x14ac:dyDescent="0.25">
      <c r="A12" s="8" t="s">
        <v>11</v>
      </c>
      <c r="B12" s="8" t="s">
        <v>51</v>
      </c>
      <c r="C12" s="9">
        <v>5148</v>
      </c>
      <c r="D12" s="9">
        <v>5153</v>
      </c>
      <c r="E12" s="8" t="s">
        <v>13</v>
      </c>
      <c r="F12" s="8">
        <f t="shared" si="0"/>
        <v>6</v>
      </c>
      <c r="G12" s="8" t="s">
        <v>48</v>
      </c>
      <c r="H12" s="2" t="s">
        <v>15</v>
      </c>
      <c r="I12" s="3" t="s">
        <v>38</v>
      </c>
      <c r="J12" s="7" t="s">
        <v>44</v>
      </c>
      <c r="K12" s="3"/>
      <c r="L12" s="3" t="s">
        <v>52</v>
      </c>
      <c r="M12" s="7" t="s">
        <v>53</v>
      </c>
    </row>
    <row r="13" spans="1:13" ht="15.6" x14ac:dyDescent="0.25">
      <c r="A13" s="8" t="s">
        <v>11</v>
      </c>
      <c r="B13" s="8" t="s">
        <v>54</v>
      </c>
      <c r="C13" s="9">
        <v>5125</v>
      </c>
      <c r="D13" s="9">
        <v>5153</v>
      </c>
      <c r="E13" s="8" t="s">
        <v>13</v>
      </c>
      <c r="F13" s="8">
        <f t="shared" si="0"/>
        <v>29</v>
      </c>
      <c r="G13" s="8" t="s">
        <v>48</v>
      </c>
      <c r="H13" s="2" t="s">
        <v>15</v>
      </c>
      <c r="I13" s="3" t="s">
        <v>38</v>
      </c>
      <c r="J13" s="7" t="s">
        <v>44</v>
      </c>
      <c r="K13" s="3"/>
      <c r="L13" s="3" t="s">
        <v>55</v>
      </c>
      <c r="M13" s="7" t="s">
        <v>56</v>
      </c>
    </row>
    <row r="14" spans="1:13" ht="15.6" x14ac:dyDescent="0.25">
      <c r="A14" s="8" t="s">
        <v>11</v>
      </c>
      <c r="B14" s="8" t="s">
        <v>57</v>
      </c>
      <c r="C14" s="9">
        <v>5321</v>
      </c>
      <c r="D14" s="9">
        <v>5383</v>
      </c>
      <c r="E14" s="8" t="s">
        <v>13</v>
      </c>
      <c r="F14" s="8">
        <f t="shared" si="0"/>
        <v>63</v>
      </c>
      <c r="G14" s="10" t="s">
        <v>31</v>
      </c>
      <c r="H14" s="2" t="s">
        <v>15</v>
      </c>
      <c r="I14" s="3" t="s">
        <v>38</v>
      </c>
      <c r="J14" s="7" t="s">
        <v>44</v>
      </c>
      <c r="K14" s="3"/>
      <c r="L14" s="3" t="s">
        <v>58</v>
      </c>
      <c r="M14" s="7" t="s">
        <v>59</v>
      </c>
    </row>
    <row r="15" spans="1:13" ht="15.6" x14ac:dyDescent="0.25">
      <c r="A15" s="8" t="s">
        <v>11</v>
      </c>
      <c r="B15" s="8" t="s">
        <v>60</v>
      </c>
      <c r="C15" s="9">
        <v>5398</v>
      </c>
      <c r="D15" s="9">
        <v>6177</v>
      </c>
      <c r="E15" s="8" t="s">
        <v>13</v>
      </c>
      <c r="F15" s="8">
        <f t="shared" si="0"/>
        <v>780</v>
      </c>
      <c r="G15" s="8" t="s">
        <v>24</v>
      </c>
      <c r="H15" s="2" t="s">
        <v>15</v>
      </c>
      <c r="I15" s="3" t="s">
        <v>38</v>
      </c>
      <c r="J15" s="7" t="s">
        <v>61</v>
      </c>
      <c r="K15" s="3"/>
      <c r="L15" s="3" t="s">
        <v>62</v>
      </c>
      <c r="M15" s="7" t="s">
        <v>63</v>
      </c>
    </row>
    <row r="16" spans="1:13" ht="15.6" x14ac:dyDescent="0.25">
      <c r="A16" s="8" t="s">
        <v>11</v>
      </c>
      <c r="B16" s="8" t="s">
        <v>64</v>
      </c>
      <c r="C16" s="9">
        <v>6179</v>
      </c>
      <c r="D16" s="9">
        <v>6238</v>
      </c>
      <c r="E16" s="8" t="s">
        <v>13</v>
      </c>
      <c r="F16" s="8">
        <f t="shared" si="0"/>
        <v>60</v>
      </c>
      <c r="G16" s="10" t="s">
        <v>31</v>
      </c>
      <c r="H16" s="2" t="s">
        <v>15</v>
      </c>
      <c r="I16" s="3" t="s">
        <v>38</v>
      </c>
      <c r="J16" s="7" t="s">
        <v>61</v>
      </c>
      <c r="K16" s="3"/>
      <c r="L16" s="3" t="s">
        <v>65</v>
      </c>
      <c r="M16" s="3" t="s">
        <v>66</v>
      </c>
    </row>
    <row r="17" spans="1:13" ht="15.6" x14ac:dyDescent="0.25">
      <c r="A17" s="8" t="s">
        <v>11</v>
      </c>
      <c r="B17" s="8" t="s">
        <v>67</v>
      </c>
      <c r="C17" s="9">
        <v>6309</v>
      </c>
      <c r="D17" s="9">
        <v>7130</v>
      </c>
      <c r="E17" s="8" t="s">
        <v>13</v>
      </c>
      <c r="F17" s="8">
        <f t="shared" si="0"/>
        <v>822</v>
      </c>
      <c r="G17" s="8" t="s">
        <v>24</v>
      </c>
      <c r="H17" s="2" t="s">
        <v>15</v>
      </c>
      <c r="I17" s="3" t="s">
        <v>38</v>
      </c>
      <c r="J17" s="7" t="s">
        <v>61</v>
      </c>
      <c r="K17" s="3"/>
      <c r="L17" s="3" t="s">
        <v>68</v>
      </c>
      <c r="M17" s="7" t="s">
        <v>69</v>
      </c>
    </row>
    <row r="18" spans="1:13" ht="15.6" x14ac:dyDescent="0.25">
      <c r="A18" s="8" t="s">
        <v>11</v>
      </c>
      <c r="B18" s="8" t="s">
        <v>70</v>
      </c>
      <c r="C18" s="9">
        <v>7118</v>
      </c>
      <c r="D18" s="9">
        <v>7175</v>
      </c>
      <c r="E18" s="8" t="s">
        <v>13</v>
      </c>
      <c r="F18" s="8">
        <f t="shared" si="0"/>
        <v>58</v>
      </c>
      <c r="G18" s="10" t="s">
        <v>31</v>
      </c>
      <c r="H18" s="2" t="s">
        <v>15</v>
      </c>
      <c r="I18" s="3" t="s">
        <v>38</v>
      </c>
      <c r="J18" s="7" t="s">
        <v>61</v>
      </c>
      <c r="K18" s="3"/>
      <c r="L18" s="3" t="s">
        <v>65</v>
      </c>
      <c r="M18" s="3" t="s">
        <v>71</v>
      </c>
    </row>
    <row r="19" spans="1:13" ht="15.6" x14ac:dyDescent="0.25">
      <c r="A19" s="8" t="s">
        <v>11</v>
      </c>
      <c r="B19" s="8" t="s">
        <v>72</v>
      </c>
      <c r="C19" s="9">
        <v>7278</v>
      </c>
      <c r="D19" s="9">
        <v>7625</v>
      </c>
      <c r="E19" s="8" t="s">
        <v>13</v>
      </c>
      <c r="F19" s="8">
        <f t="shared" si="0"/>
        <v>348</v>
      </c>
      <c r="G19" s="8" t="s">
        <v>24</v>
      </c>
      <c r="H19" s="2" t="s">
        <v>15</v>
      </c>
      <c r="I19" s="3" t="s">
        <v>38</v>
      </c>
      <c r="J19" s="7" t="s">
        <v>73</v>
      </c>
      <c r="K19" s="3"/>
      <c r="L19" s="3" t="s">
        <v>74</v>
      </c>
      <c r="M19" s="3" t="s">
        <v>75</v>
      </c>
    </row>
    <row r="20" spans="1:13" ht="15.6" x14ac:dyDescent="0.25">
      <c r="A20" s="8" t="s">
        <v>11</v>
      </c>
      <c r="B20" s="8" t="s">
        <v>76</v>
      </c>
      <c r="C20" s="9">
        <v>7619</v>
      </c>
      <c r="D20" s="9">
        <v>8458</v>
      </c>
      <c r="E20" s="8" t="s">
        <v>13</v>
      </c>
      <c r="F20" s="8">
        <f t="shared" si="0"/>
        <v>840</v>
      </c>
      <c r="G20" s="8" t="s">
        <v>24</v>
      </c>
      <c r="H20" s="2" t="s">
        <v>15</v>
      </c>
      <c r="I20" s="3" t="s">
        <v>38</v>
      </c>
      <c r="J20" s="7" t="s">
        <v>73</v>
      </c>
      <c r="K20" s="3"/>
      <c r="L20" s="3" t="s">
        <v>77</v>
      </c>
      <c r="M20" s="3" t="s">
        <v>78</v>
      </c>
    </row>
    <row r="21" spans="1:13" ht="15.6" x14ac:dyDescent="0.25">
      <c r="A21" s="8" t="s">
        <v>11</v>
      </c>
      <c r="B21" s="8" t="s">
        <v>79</v>
      </c>
      <c r="C21" s="9">
        <v>8586</v>
      </c>
      <c r="D21" s="9">
        <v>9086</v>
      </c>
      <c r="E21" s="8" t="s">
        <v>13</v>
      </c>
      <c r="F21" s="8">
        <f t="shared" si="0"/>
        <v>501</v>
      </c>
      <c r="G21" s="8" t="s">
        <v>24</v>
      </c>
      <c r="H21" s="2" t="s">
        <v>15</v>
      </c>
      <c r="I21" s="3" t="s">
        <v>38</v>
      </c>
      <c r="J21" s="7" t="s">
        <v>73</v>
      </c>
      <c r="K21" s="3"/>
      <c r="L21" s="7" t="s">
        <v>80</v>
      </c>
      <c r="M21" s="7" t="s">
        <v>81</v>
      </c>
    </row>
    <row r="22" spans="1:13" ht="15.6" x14ac:dyDescent="0.25">
      <c r="A22" s="8" t="s">
        <v>11</v>
      </c>
      <c r="B22" s="8" t="s">
        <v>82</v>
      </c>
      <c r="C22" s="9">
        <v>9195</v>
      </c>
      <c r="D22" s="9">
        <v>13280</v>
      </c>
      <c r="E22" s="8" t="s">
        <v>23</v>
      </c>
      <c r="F22" s="8">
        <f t="shared" si="0"/>
        <v>4086</v>
      </c>
      <c r="G22" s="1" t="s">
        <v>14</v>
      </c>
      <c r="H22" s="2" t="s">
        <v>15</v>
      </c>
      <c r="I22" s="3" t="s">
        <v>38</v>
      </c>
      <c r="J22" s="4" t="s">
        <v>83</v>
      </c>
      <c r="K22" s="4" t="s">
        <v>84</v>
      </c>
      <c r="L22" s="4" t="s">
        <v>84</v>
      </c>
      <c r="M22" s="4" t="s">
        <v>85</v>
      </c>
    </row>
    <row r="23" spans="1:13" ht="15.6" x14ac:dyDescent="0.25">
      <c r="A23" s="8" t="s">
        <v>11</v>
      </c>
      <c r="B23" s="8" t="s">
        <v>86</v>
      </c>
      <c r="C23" s="9">
        <v>9195</v>
      </c>
      <c r="D23" s="9">
        <v>9220</v>
      </c>
      <c r="E23" s="8" t="s">
        <v>23</v>
      </c>
      <c r="F23" s="8">
        <f t="shared" si="0"/>
        <v>26</v>
      </c>
      <c r="G23" s="1" t="s">
        <v>18</v>
      </c>
      <c r="H23" s="2" t="s">
        <v>15</v>
      </c>
      <c r="I23" s="3" t="s">
        <v>38</v>
      </c>
      <c r="J23" s="4" t="s">
        <v>83</v>
      </c>
      <c r="K23" s="4" t="s">
        <v>84</v>
      </c>
      <c r="L23" s="4" t="s">
        <v>87</v>
      </c>
      <c r="M23" s="4" t="s">
        <v>88</v>
      </c>
    </row>
    <row r="24" spans="1:13" ht="15.6" x14ac:dyDescent="0.25">
      <c r="A24" s="8" t="s">
        <v>11</v>
      </c>
      <c r="B24" s="8" t="s">
        <v>89</v>
      </c>
      <c r="C24" s="9">
        <v>9262</v>
      </c>
      <c r="D24" s="9">
        <v>10044</v>
      </c>
      <c r="E24" s="8" t="s">
        <v>23</v>
      </c>
      <c r="F24" s="8">
        <f t="shared" si="0"/>
        <v>783</v>
      </c>
      <c r="G24" s="8" t="s">
        <v>24</v>
      </c>
      <c r="H24" s="2" t="s">
        <v>15</v>
      </c>
      <c r="I24" s="3" t="s">
        <v>38</v>
      </c>
      <c r="J24" s="4" t="s">
        <v>83</v>
      </c>
      <c r="K24" s="4" t="s">
        <v>84</v>
      </c>
      <c r="L24" s="4" t="s">
        <v>90</v>
      </c>
      <c r="M24" s="4" t="s">
        <v>91</v>
      </c>
    </row>
    <row r="25" spans="1:13" ht="15.6" x14ac:dyDescent="0.25">
      <c r="A25" s="8" t="s">
        <v>11</v>
      </c>
      <c r="B25" s="8" t="s">
        <v>92</v>
      </c>
      <c r="C25" s="9">
        <v>10034</v>
      </c>
      <c r="D25" s="9">
        <v>11557</v>
      </c>
      <c r="E25" s="8" t="s">
        <v>23</v>
      </c>
      <c r="F25" s="8">
        <f t="shared" si="0"/>
        <v>1524</v>
      </c>
      <c r="G25" s="8" t="s">
        <v>24</v>
      </c>
      <c r="H25" s="2" t="s">
        <v>15</v>
      </c>
      <c r="I25" s="3" t="s">
        <v>38</v>
      </c>
      <c r="J25" s="4" t="s">
        <v>83</v>
      </c>
      <c r="K25" s="4" t="s">
        <v>84</v>
      </c>
      <c r="L25" s="4" t="s">
        <v>93</v>
      </c>
      <c r="M25" s="4" t="s">
        <v>94</v>
      </c>
    </row>
    <row r="26" spans="1:13" ht="15.6" x14ac:dyDescent="0.25">
      <c r="A26" s="8" t="s">
        <v>11</v>
      </c>
      <c r="B26" s="8" t="s">
        <v>95</v>
      </c>
      <c r="C26" s="9">
        <v>11637</v>
      </c>
      <c r="D26" s="9">
        <v>11638</v>
      </c>
      <c r="E26" s="8" t="s">
        <v>13</v>
      </c>
      <c r="F26" s="8">
        <f t="shared" si="0"/>
        <v>2</v>
      </c>
      <c r="G26" s="1" t="s">
        <v>18</v>
      </c>
      <c r="H26" s="2" t="s">
        <v>15</v>
      </c>
      <c r="I26" s="3" t="s">
        <v>38</v>
      </c>
      <c r="J26" s="4" t="s">
        <v>83</v>
      </c>
      <c r="K26" s="5" t="s">
        <v>96</v>
      </c>
      <c r="L26" s="5" t="s">
        <v>97</v>
      </c>
      <c r="M26" s="5" t="s">
        <v>198</v>
      </c>
    </row>
    <row r="27" spans="1:13" ht="15.6" x14ac:dyDescent="0.25">
      <c r="A27" s="8" t="s">
        <v>11</v>
      </c>
      <c r="B27" s="8" t="s">
        <v>98</v>
      </c>
      <c r="C27" s="9">
        <v>11639</v>
      </c>
      <c r="D27" s="9">
        <v>13252</v>
      </c>
      <c r="E27" s="8" t="s">
        <v>13</v>
      </c>
      <c r="F27" s="8">
        <f t="shared" si="0"/>
        <v>1614</v>
      </c>
      <c r="G27" s="1" t="s">
        <v>14</v>
      </c>
      <c r="H27" s="2" t="s">
        <v>15</v>
      </c>
      <c r="I27" s="3" t="s">
        <v>38</v>
      </c>
      <c r="J27" s="4" t="s">
        <v>83</v>
      </c>
      <c r="K27" s="5" t="s">
        <v>96</v>
      </c>
      <c r="L27" s="5" t="s">
        <v>96</v>
      </c>
      <c r="M27" s="5" t="s">
        <v>99</v>
      </c>
    </row>
    <row r="28" spans="1:13" ht="15.6" x14ac:dyDescent="0.25">
      <c r="A28" s="8" t="s">
        <v>11</v>
      </c>
      <c r="B28" s="8" t="s">
        <v>100</v>
      </c>
      <c r="C28" s="9">
        <v>11639</v>
      </c>
      <c r="D28" s="9">
        <v>11661</v>
      </c>
      <c r="E28" s="8" t="s">
        <v>13</v>
      </c>
      <c r="F28" s="8">
        <f t="shared" si="0"/>
        <v>23</v>
      </c>
      <c r="G28" s="1" t="s">
        <v>18</v>
      </c>
      <c r="H28" s="2" t="s">
        <v>15</v>
      </c>
      <c r="I28" s="3" t="s">
        <v>38</v>
      </c>
      <c r="J28" s="4" t="s">
        <v>83</v>
      </c>
      <c r="K28" s="5" t="s">
        <v>96</v>
      </c>
      <c r="L28" s="5" t="s">
        <v>101</v>
      </c>
      <c r="M28" s="5" t="s">
        <v>102</v>
      </c>
    </row>
    <row r="29" spans="1:13" ht="15.6" x14ac:dyDescent="0.25">
      <c r="A29" s="8" t="s">
        <v>11</v>
      </c>
      <c r="B29" s="8" t="s">
        <v>103</v>
      </c>
      <c r="C29" s="9">
        <v>11680</v>
      </c>
      <c r="D29" s="9">
        <v>13224</v>
      </c>
      <c r="E29" s="8" t="s">
        <v>13</v>
      </c>
      <c r="F29" s="8">
        <f t="shared" si="0"/>
        <v>1545</v>
      </c>
      <c r="G29" s="8" t="s">
        <v>24</v>
      </c>
      <c r="H29" s="2" t="s">
        <v>15</v>
      </c>
      <c r="I29" s="3" t="s">
        <v>38</v>
      </c>
      <c r="J29" s="4" t="s">
        <v>83</v>
      </c>
      <c r="K29" s="5" t="s">
        <v>96</v>
      </c>
      <c r="L29" s="5" t="s">
        <v>25</v>
      </c>
      <c r="M29" s="5" t="s">
        <v>104</v>
      </c>
    </row>
    <row r="30" spans="1:13" ht="15.6" x14ac:dyDescent="0.25">
      <c r="A30" s="8" t="s">
        <v>11</v>
      </c>
      <c r="B30" s="8" t="s">
        <v>105</v>
      </c>
      <c r="C30" s="9">
        <v>13230</v>
      </c>
      <c r="D30" s="9">
        <v>13252</v>
      </c>
      <c r="E30" s="8" t="s">
        <v>13</v>
      </c>
      <c r="F30" s="8">
        <f t="shared" si="0"/>
        <v>23</v>
      </c>
      <c r="G30" s="1" t="s">
        <v>18</v>
      </c>
      <c r="H30" s="2" t="s">
        <v>15</v>
      </c>
      <c r="I30" s="3" t="s">
        <v>38</v>
      </c>
      <c r="J30" s="4" t="s">
        <v>83</v>
      </c>
      <c r="K30" s="5" t="s">
        <v>96</v>
      </c>
      <c r="L30" s="5" t="s">
        <v>106</v>
      </c>
      <c r="M30" s="5" t="s">
        <v>107</v>
      </c>
    </row>
    <row r="31" spans="1:13" ht="15.6" x14ac:dyDescent="0.25">
      <c r="A31" s="8" t="s">
        <v>11</v>
      </c>
      <c r="B31" s="8" t="s">
        <v>108</v>
      </c>
      <c r="C31" s="9">
        <v>13253</v>
      </c>
      <c r="D31" s="9">
        <v>13254</v>
      </c>
      <c r="E31" s="8" t="s">
        <v>13</v>
      </c>
      <c r="F31" s="8">
        <f t="shared" si="0"/>
        <v>2</v>
      </c>
      <c r="G31" s="1" t="s">
        <v>18</v>
      </c>
      <c r="H31" s="2" t="s">
        <v>15</v>
      </c>
      <c r="I31" s="3" t="s">
        <v>38</v>
      </c>
      <c r="J31" s="4" t="s">
        <v>83</v>
      </c>
      <c r="K31" s="5" t="s">
        <v>96</v>
      </c>
      <c r="L31" s="5" t="s">
        <v>97</v>
      </c>
      <c r="M31" s="5" t="s">
        <v>198</v>
      </c>
    </row>
    <row r="32" spans="1:13" ht="15.6" x14ac:dyDescent="0.25">
      <c r="A32" s="8" t="s">
        <v>11</v>
      </c>
      <c r="B32" s="8" t="s">
        <v>109</v>
      </c>
      <c r="C32" s="9">
        <v>13255</v>
      </c>
      <c r="D32" s="9">
        <v>13280</v>
      </c>
      <c r="E32" s="8" t="s">
        <v>23</v>
      </c>
      <c r="F32" s="8">
        <f t="shared" si="0"/>
        <v>26</v>
      </c>
      <c r="G32" s="1" t="s">
        <v>14</v>
      </c>
      <c r="H32" s="2" t="s">
        <v>15</v>
      </c>
      <c r="I32" s="3" t="s">
        <v>38</v>
      </c>
      <c r="J32" s="4" t="s">
        <v>83</v>
      </c>
      <c r="K32" s="4" t="s">
        <v>110</v>
      </c>
      <c r="L32" s="4" t="s">
        <v>110</v>
      </c>
      <c r="M32" s="4" t="s">
        <v>111</v>
      </c>
    </row>
    <row r="33" spans="1:13" ht="15.6" x14ac:dyDescent="0.25">
      <c r="A33" s="8" t="s">
        <v>11</v>
      </c>
      <c r="B33" s="8" t="s">
        <v>112</v>
      </c>
      <c r="C33" s="9">
        <v>13255</v>
      </c>
      <c r="D33" s="9">
        <v>13280</v>
      </c>
      <c r="E33" s="8" t="s">
        <v>23</v>
      </c>
      <c r="F33" s="8">
        <f t="shared" si="0"/>
        <v>26</v>
      </c>
      <c r="G33" s="1" t="s">
        <v>18</v>
      </c>
      <c r="H33" s="2" t="s">
        <v>15</v>
      </c>
      <c r="I33" s="3" t="s">
        <v>38</v>
      </c>
      <c r="J33" s="4" t="s">
        <v>83</v>
      </c>
      <c r="K33" s="4" t="s">
        <v>110</v>
      </c>
      <c r="L33" s="4" t="s">
        <v>113</v>
      </c>
      <c r="M33" s="4" t="s">
        <v>114</v>
      </c>
    </row>
    <row r="34" spans="1:13" ht="15.6" x14ac:dyDescent="0.25">
      <c r="A34" s="8" t="s">
        <v>11</v>
      </c>
      <c r="B34" s="8" t="s">
        <v>115</v>
      </c>
      <c r="C34" s="9">
        <v>13275</v>
      </c>
      <c r="D34" s="9">
        <v>14135</v>
      </c>
      <c r="E34" s="8" t="s">
        <v>23</v>
      </c>
      <c r="F34" s="8">
        <f t="shared" si="0"/>
        <v>861</v>
      </c>
      <c r="G34" s="8" t="s">
        <v>116</v>
      </c>
      <c r="H34" s="2" t="s">
        <v>15</v>
      </c>
      <c r="I34" s="3" t="s">
        <v>38</v>
      </c>
      <c r="J34" s="7" t="s">
        <v>197</v>
      </c>
      <c r="K34" s="3"/>
      <c r="L34" s="7" t="s">
        <v>117</v>
      </c>
      <c r="M34" s="7" t="s">
        <v>118</v>
      </c>
    </row>
    <row r="35" spans="1:13" ht="15.6" x14ac:dyDescent="0.25">
      <c r="A35" s="8" t="s">
        <v>11</v>
      </c>
      <c r="B35" s="8" t="s">
        <v>119</v>
      </c>
      <c r="C35" s="9">
        <v>14138</v>
      </c>
      <c r="D35" s="9">
        <v>14372</v>
      </c>
      <c r="E35" s="8" t="s">
        <v>23</v>
      </c>
      <c r="F35" s="8">
        <f t="shared" si="0"/>
        <v>235</v>
      </c>
      <c r="G35" s="8" t="s">
        <v>116</v>
      </c>
      <c r="H35" s="2" t="s">
        <v>15</v>
      </c>
      <c r="I35" s="3" t="s">
        <v>38</v>
      </c>
      <c r="J35" s="7" t="s">
        <v>197</v>
      </c>
      <c r="K35" s="3"/>
      <c r="L35" s="7" t="s">
        <v>120</v>
      </c>
      <c r="M35" s="7" t="s">
        <v>121</v>
      </c>
    </row>
    <row r="36" spans="1:13" ht="15.6" x14ac:dyDescent="0.25">
      <c r="A36" s="8" t="s">
        <v>11</v>
      </c>
      <c r="B36" s="8" t="s">
        <v>122</v>
      </c>
      <c r="C36" s="9">
        <v>14367</v>
      </c>
      <c r="D36" s="9">
        <v>21792</v>
      </c>
      <c r="E36" s="8" t="s">
        <v>23</v>
      </c>
      <c r="F36" s="8">
        <f t="shared" si="0"/>
        <v>7426</v>
      </c>
      <c r="G36" s="1" t="s">
        <v>14</v>
      </c>
      <c r="H36" s="2" t="s">
        <v>15</v>
      </c>
      <c r="I36" s="3" t="s">
        <v>38</v>
      </c>
      <c r="J36" s="11" t="s">
        <v>123</v>
      </c>
      <c r="K36" s="11"/>
      <c r="L36" s="11"/>
      <c r="M36" s="11" t="s">
        <v>124</v>
      </c>
    </row>
    <row r="37" spans="1:13" ht="15.6" x14ac:dyDescent="0.25">
      <c r="A37" s="8" t="s">
        <v>11</v>
      </c>
      <c r="B37" s="8" t="s">
        <v>125</v>
      </c>
      <c r="C37" s="9">
        <v>14367</v>
      </c>
      <c r="D37" s="9">
        <v>15186</v>
      </c>
      <c r="E37" s="8" t="s">
        <v>23</v>
      </c>
      <c r="F37" s="8">
        <f t="shared" si="0"/>
        <v>820</v>
      </c>
      <c r="G37" s="1" t="s">
        <v>14</v>
      </c>
      <c r="H37" s="2" t="s">
        <v>15</v>
      </c>
      <c r="I37" s="3" t="s">
        <v>38</v>
      </c>
      <c r="J37" s="11" t="s">
        <v>123</v>
      </c>
      <c r="K37" s="6" t="s">
        <v>126</v>
      </c>
      <c r="L37" s="6" t="s">
        <v>126</v>
      </c>
      <c r="M37" s="6" t="s">
        <v>127</v>
      </c>
    </row>
    <row r="38" spans="1:13" ht="15.6" x14ac:dyDescent="0.25">
      <c r="A38" s="8" t="s">
        <v>11</v>
      </c>
      <c r="B38" s="8" t="s">
        <v>128</v>
      </c>
      <c r="C38" s="9">
        <v>14367</v>
      </c>
      <c r="D38" s="9">
        <v>14380</v>
      </c>
      <c r="E38" s="8" t="s">
        <v>23</v>
      </c>
      <c r="F38" s="8">
        <f t="shared" si="0"/>
        <v>14</v>
      </c>
      <c r="G38" s="8" t="s">
        <v>18</v>
      </c>
      <c r="H38" s="2" t="s">
        <v>15</v>
      </c>
      <c r="I38" s="3" t="s">
        <v>38</v>
      </c>
      <c r="J38" s="11" t="s">
        <v>123</v>
      </c>
      <c r="K38" s="6" t="s">
        <v>126</v>
      </c>
      <c r="L38" s="6" t="s">
        <v>129</v>
      </c>
      <c r="M38" s="6" t="s">
        <v>130</v>
      </c>
    </row>
    <row r="39" spans="1:13" ht="15.6" x14ac:dyDescent="0.25">
      <c r="A39" s="8" t="s">
        <v>11</v>
      </c>
      <c r="B39" s="8" t="s">
        <v>131</v>
      </c>
      <c r="C39" s="9">
        <v>14419</v>
      </c>
      <c r="D39" s="9">
        <v>15123</v>
      </c>
      <c r="E39" s="8" t="s">
        <v>23</v>
      </c>
      <c r="F39" s="8">
        <f t="shared" si="0"/>
        <v>705</v>
      </c>
      <c r="G39" s="8" t="s">
        <v>24</v>
      </c>
      <c r="H39" s="2" t="s">
        <v>15</v>
      </c>
      <c r="I39" s="3" t="s">
        <v>38</v>
      </c>
      <c r="J39" s="11" t="s">
        <v>123</v>
      </c>
      <c r="K39" s="6" t="s">
        <v>126</v>
      </c>
      <c r="L39" s="6" t="s">
        <v>25</v>
      </c>
      <c r="M39" s="6" t="s">
        <v>132</v>
      </c>
    </row>
    <row r="40" spans="1:13" ht="15.6" x14ac:dyDescent="0.25">
      <c r="A40" s="8" t="s">
        <v>11</v>
      </c>
      <c r="B40" s="8" t="s">
        <v>133</v>
      </c>
      <c r="C40" s="9">
        <v>15173</v>
      </c>
      <c r="D40" s="9">
        <v>15186</v>
      </c>
      <c r="E40" s="8" t="s">
        <v>23</v>
      </c>
      <c r="F40" s="8">
        <v>14</v>
      </c>
      <c r="G40" s="8" t="s">
        <v>18</v>
      </c>
      <c r="H40" s="2" t="s">
        <v>15</v>
      </c>
      <c r="I40" s="3" t="s">
        <v>38</v>
      </c>
      <c r="J40" s="11" t="s">
        <v>123</v>
      </c>
      <c r="K40" s="6" t="s">
        <v>126</v>
      </c>
      <c r="L40" s="6" t="s">
        <v>134</v>
      </c>
      <c r="M40" s="6" t="s">
        <v>135</v>
      </c>
    </row>
    <row r="41" spans="1:13" ht="15.6" x14ac:dyDescent="0.25">
      <c r="A41" s="8" t="s">
        <v>11</v>
      </c>
      <c r="B41" s="8" t="s">
        <v>136</v>
      </c>
      <c r="C41" s="9">
        <v>15435</v>
      </c>
      <c r="D41" s="9">
        <v>15442</v>
      </c>
      <c r="E41" s="8" t="s">
        <v>23</v>
      </c>
      <c r="F41" s="8">
        <v>8</v>
      </c>
      <c r="G41" s="8" t="s">
        <v>18</v>
      </c>
      <c r="H41" s="2" t="s">
        <v>15</v>
      </c>
      <c r="I41" s="3" t="s">
        <v>38</v>
      </c>
      <c r="J41" s="12" t="s">
        <v>137</v>
      </c>
      <c r="K41" s="12"/>
      <c r="L41" s="12" t="s">
        <v>138</v>
      </c>
      <c r="M41" s="12" t="s">
        <v>199</v>
      </c>
    </row>
    <row r="42" spans="1:13" ht="15.6" x14ac:dyDescent="0.25">
      <c r="A42" s="8" t="s">
        <v>11</v>
      </c>
      <c r="B42" s="8" t="s">
        <v>139</v>
      </c>
      <c r="C42" s="9">
        <v>15443</v>
      </c>
      <c r="D42" s="9">
        <v>17934</v>
      </c>
      <c r="E42" s="8" t="s">
        <v>23</v>
      </c>
      <c r="F42" s="8">
        <v>2492</v>
      </c>
      <c r="G42" s="1" t="s">
        <v>14</v>
      </c>
      <c r="H42" s="2" t="s">
        <v>15</v>
      </c>
      <c r="I42" s="3" t="s">
        <v>38</v>
      </c>
      <c r="J42" s="12" t="s">
        <v>137</v>
      </c>
      <c r="K42" s="12"/>
      <c r="L42" s="12" t="s">
        <v>137</v>
      </c>
      <c r="M42" s="12" t="s">
        <v>140</v>
      </c>
    </row>
    <row r="43" spans="1:13" ht="15.6" x14ac:dyDescent="0.25">
      <c r="A43" s="8" t="s">
        <v>11</v>
      </c>
      <c r="B43" s="8" t="s">
        <v>141</v>
      </c>
      <c r="C43" s="9">
        <v>15443</v>
      </c>
      <c r="D43" s="9">
        <v>15460</v>
      </c>
      <c r="E43" s="8" t="s">
        <v>23</v>
      </c>
      <c r="F43" s="8">
        <v>18</v>
      </c>
      <c r="G43" s="8" t="s">
        <v>18</v>
      </c>
      <c r="H43" s="2" t="s">
        <v>15</v>
      </c>
      <c r="I43" s="3" t="s">
        <v>38</v>
      </c>
      <c r="J43" s="12" t="s">
        <v>137</v>
      </c>
      <c r="K43" s="12"/>
      <c r="L43" s="12" t="s">
        <v>142</v>
      </c>
      <c r="M43" s="12" t="s">
        <v>143</v>
      </c>
    </row>
    <row r="44" spans="1:13" ht="15.6" x14ac:dyDescent="0.25">
      <c r="A44" s="8" t="s">
        <v>11</v>
      </c>
      <c r="B44" s="8" t="s">
        <v>144</v>
      </c>
      <c r="C44" s="9">
        <v>15487</v>
      </c>
      <c r="D44" s="9">
        <v>17106</v>
      </c>
      <c r="E44" s="8" t="s">
        <v>23</v>
      </c>
      <c r="F44" s="8">
        <v>1620</v>
      </c>
      <c r="G44" s="8" t="s">
        <v>24</v>
      </c>
      <c r="H44" s="2" t="s">
        <v>15</v>
      </c>
      <c r="I44" s="3" t="s">
        <v>38</v>
      </c>
      <c r="J44" s="12" t="s">
        <v>137</v>
      </c>
      <c r="K44" s="12"/>
      <c r="L44" s="12" t="s">
        <v>145</v>
      </c>
      <c r="M44" s="12" t="s">
        <v>146</v>
      </c>
    </row>
    <row r="45" spans="1:13" ht="15.6" x14ac:dyDescent="0.25">
      <c r="A45" s="8" t="s">
        <v>11</v>
      </c>
      <c r="B45" s="8" t="s">
        <v>147</v>
      </c>
      <c r="C45" s="9">
        <v>17175</v>
      </c>
      <c r="D45" s="9">
        <v>17543</v>
      </c>
      <c r="E45" s="8" t="s">
        <v>23</v>
      </c>
      <c r="F45" s="8">
        <v>369</v>
      </c>
      <c r="G45" s="8" t="s">
        <v>24</v>
      </c>
      <c r="H45" s="2" t="s">
        <v>15</v>
      </c>
      <c r="I45" s="3" t="s">
        <v>38</v>
      </c>
      <c r="J45" s="12" t="s">
        <v>137</v>
      </c>
      <c r="K45" s="12"/>
      <c r="L45" s="12" t="s">
        <v>148</v>
      </c>
      <c r="M45" s="12" t="s">
        <v>149</v>
      </c>
    </row>
    <row r="46" spans="1:13" ht="15.6" x14ac:dyDescent="0.25">
      <c r="A46" s="8" t="s">
        <v>11</v>
      </c>
      <c r="B46" s="8" t="s">
        <v>150</v>
      </c>
      <c r="C46" s="9">
        <v>17543</v>
      </c>
      <c r="D46" s="9">
        <v>17851</v>
      </c>
      <c r="E46" s="8" t="s">
        <v>23</v>
      </c>
      <c r="F46" s="8">
        <v>309</v>
      </c>
      <c r="G46" s="8" t="s">
        <v>24</v>
      </c>
      <c r="H46" s="2" t="s">
        <v>15</v>
      </c>
      <c r="I46" s="3" t="s">
        <v>38</v>
      </c>
      <c r="J46" s="12" t="s">
        <v>137</v>
      </c>
      <c r="K46" s="12"/>
      <c r="L46" s="12" t="s">
        <v>25</v>
      </c>
      <c r="M46" s="12" t="s">
        <v>151</v>
      </c>
    </row>
    <row r="47" spans="1:13" ht="15.6" x14ac:dyDescent="0.25">
      <c r="A47" s="8" t="s">
        <v>11</v>
      </c>
      <c r="B47" s="8" t="s">
        <v>152</v>
      </c>
      <c r="C47" s="9">
        <v>17917</v>
      </c>
      <c r="D47" s="9">
        <v>17934</v>
      </c>
      <c r="E47" s="8" t="s">
        <v>23</v>
      </c>
      <c r="F47" s="8">
        <v>18</v>
      </c>
      <c r="G47" s="8" t="s">
        <v>18</v>
      </c>
      <c r="H47" s="2" t="s">
        <v>15</v>
      </c>
      <c r="I47" s="3" t="s">
        <v>38</v>
      </c>
      <c r="J47" s="12" t="s">
        <v>137</v>
      </c>
      <c r="K47" s="12"/>
      <c r="L47" s="12" t="s">
        <v>153</v>
      </c>
      <c r="M47" s="12" t="s">
        <v>154</v>
      </c>
    </row>
    <row r="48" spans="1:13" ht="15.6" x14ac:dyDescent="0.25">
      <c r="A48" s="8" t="s">
        <v>11</v>
      </c>
      <c r="B48" s="8" t="s">
        <v>155</v>
      </c>
      <c r="C48" s="9">
        <v>17935</v>
      </c>
      <c r="D48" s="9">
        <v>17942</v>
      </c>
      <c r="E48" s="8" t="s">
        <v>23</v>
      </c>
      <c r="F48" s="8">
        <v>8</v>
      </c>
      <c r="G48" s="8" t="s">
        <v>18</v>
      </c>
      <c r="H48" s="2" t="s">
        <v>15</v>
      </c>
      <c r="I48" s="3" t="s">
        <v>38</v>
      </c>
      <c r="J48" s="12" t="s">
        <v>137</v>
      </c>
      <c r="K48" s="12"/>
      <c r="L48" s="12" t="s">
        <v>138</v>
      </c>
      <c r="M48" s="12" t="s">
        <v>199</v>
      </c>
    </row>
    <row r="49" spans="1:13" ht="15.6" x14ac:dyDescent="0.25">
      <c r="A49" s="8" t="s">
        <v>11</v>
      </c>
      <c r="B49" s="8" t="s">
        <v>156</v>
      </c>
      <c r="C49" s="9">
        <v>18160</v>
      </c>
      <c r="D49" s="9">
        <v>19044</v>
      </c>
      <c r="E49" s="8" t="s">
        <v>23</v>
      </c>
      <c r="F49" s="8">
        <v>885</v>
      </c>
      <c r="G49" s="8" t="s">
        <v>24</v>
      </c>
      <c r="H49" s="2" t="s">
        <v>15</v>
      </c>
      <c r="I49" s="3" t="s">
        <v>38</v>
      </c>
      <c r="J49" s="11" t="s">
        <v>123</v>
      </c>
      <c r="K49" s="11"/>
      <c r="L49" s="11" t="s">
        <v>157</v>
      </c>
      <c r="M49" s="11" t="s">
        <v>158</v>
      </c>
    </row>
    <row r="50" spans="1:13" ht="15.6" x14ac:dyDescent="0.25">
      <c r="A50" s="8" t="s">
        <v>11</v>
      </c>
      <c r="B50" s="8" t="s">
        <v>159</v>
      </c>
      <c r="C50" s="9">
        <v>19100</v>
      </c>
      <c r="D50" s="9">
        <v>20575</v>
      </c>
      <c r="E50" s="8" t="s">
        <v>23</v>
      </c>
      <c r="F50" s="8">
        <v>1476</v>
      </c>
      <c r="G50" s="8" t="s">
        <v>24</v>
      </c>
      <c r="H50" s="2" t="s">
        <v>15</v>
      </c>
      <c r="I50" s="3" t="s">
        <v>38</v>
      </c>
      <c r="J50" s="11" t="s">
        <v>123</v>
      </c>
      <c r="K50" s="11"/>
      <c r="L50" s="11" t="s">
        <v>160</v>
      </c>
      <c r="M50" s="11" t="s">
        <v>161</v>
      </c>
    </row>
    <row r="51" spans="1:13" ht="15.6" x14ac:dyDescent="0.25">
      <c r="A51" s="8" t="s">
        <v>11</v>
      </c>
      <c r="B51" s="8" t="s">
        <v>162</v>
      </c>
      <c r="C51" s="9">
        <v>20973</v>
      </c>
      <c r="D51" s="9">
        <v>21792</v>
      </c>
      <c r="E51" s="8" t="s">
        <v>23</v>
      </c>
      <c r="F51" s="8">
        <v>820</v>
      </c>
      <c r="G51" s="1" t="s">
        <v>14</v>
      </c>
      <c r="H51" s="2" t="s">
        <v>15</v>
      </c>
      <c r="I51" s="3" t="s">
        <v>38</v>
      </c>
      <c r="J51" s="11" t="s">
        <v>123</v>
      </c>
      <c r="K51" s="6" t="s">
        <v>126</v>
      </c>
      <c r="L51" s="6" t="s">
        <v>126</v>
      </c>
      <c r="M51" s="6" t="s">
        <v>127</v>
      </c>
    </row>
    <row r="52" spans="1:13" ht="15.6" x14ac:dyDescent="0.25">
      <c r="A52" s="8" t="s">
        <v>11</v>
      </c>
      <c r="B52" s="8" t="s">
        <v>163</v>
      </c>
      <c r="C52" s="9">
        <v>20973</v>
      </c>
      <c r="D52" s="9">
        <v>20986</v>
      </c>
      <c r="E52" s="8" t="s">
        <v>23</v>
      </c>
      <c r="F52" s="8">
        <v>14</v>
      </c>
      <c r="G52" s="8" t="s">
        <v>18</v>
      </c>
      <c r="H52" s="2" t="s">
        <v>15</v>
      </c>
      <c r="I52" s="3" t="s">
        <v>38</v>
      </c>
      <c r="J52" s="11" t="s">
        <v>123</v>
      </c>
      <c r="K52" s="6" t="s">
        <v>126</v>
      </c>
      <c r="L52" s="6" t="s">
        <v>129</v>
      </c>
      <c r="M52" s="6" t="s">
        <v>130</v>
      </c>
    </row>
    <row r="53" spans="1:13" ht="15.6" x14ac:dyDescent="0.25">
      <c r="A53" s="8" t="s">
        <v>11</v>
      </c>
      <c r="B53" s="8" t="s">
        <v>164</v>
      </c>
      <c r="C53" s="9">
        <v>21025</v>
      </c>
      <c r="D53" s="9">
        <v>21729</v>
      </c>
      <c r="E53" s="8" t="s">
        <v>23</v>
      </c>
      <c r="F53" s="8">
        <v>705</v>
      </c>
      <c r="G53" s="8" t="s">
        <v>24</v>
      </c>
      <c r="H53" s="2" t="s">
        <v>15</v>
      </c>
      <c r="I53" s="3" t="s">
        <v>38</v>
      </c>
      <c r="J53" s="11" t="s">
        <v>123</v>
      </c>
      <c r="K53" s="6" t="s">
        <v>126</v>
      </c>
      <c r="L53" s="6" t="s">
        <v>25</v>
      </c>
      <c r="M53" s="6" t="s">
        <v>132</v>
      </c>
    </row>
    <row r="54" spans="1:13" ht="15.6" x14ac:dyDescent="0.25">
      <c r="A54" s="8" t="s">
        <v>11</v>
      </c>
      <c r="B54" s="8" t="s">
        <v>165</v>
      </c>
      <c r="C54" s="9">
        <v>21779</v>
      </c>
      <c r="D54" s="9">
        <v>21792</v>
      </c>
      <c r="E54" s="8" t="s">
        <v>23</v>
      </c>
      <c r="F54" s="8">
        <v>14</v>
      </c>
      <c r="G54" s="8" t="s">
        <v>18</v>
      </c>
      <c r="H54" s="2" t="s">
        <v>15</v>
      </c>
      <c r="I54" s="3" t="s">
        <v>38</v>
      </c>
      <c r="J54" s="11" t="s">
        <v>123</v>
      </c>
      <c r="K54" s="6" t="s">
        <v>126</v>
      </c>
      <c r="L54" s="6" t="s">
        <v>134</v>
      </c>
      <c r="M54" s="6" t="s">
        <v>135</v>
      </c>
    </row>
    <row r="55" spans="1:13" ht="15.6" x14ac:dyDescent="0.25">
      <c r="A55" s="8" t="s">
        <v>11</v>
      </c>
      <c r="B55" s="8" t="s">
        <v>166</v>
      </c>
      <c r="C55" s="9">
        <v>21793</v>
      </c>
      <c r="D55" s="9">
        <v>23042</v>
      </c>
      <c r="E55" s="8" t="s">
        <v>23</v>
      </c>
      <c r="F55" s="8">
        <v>1250</v>
      </c>
      <c r="G55" s="8" t="s">
        <v>116</v>
      </c>
      <c r="H55" s="2" t="s">
        <v>15</v>
      </c>
      <c r="I55" s="3" t="s">
        <v>38</v>
      </c>
      <c r="J55" s="7" t="s">
        <v>197</v>
      </c>
      <c r="K55" s="3"/>
      <c r="L55" s="7" t="s">
        <v>120</v>
      </c>
      <c r="M55" s="7" t="s">
        <v>121</v>
      </c>
    </row>
    <row r="56" spans="1:13" ht="15.6" x14ac:dyDescent="0.25">
      <c r="A56" s="8" t="s">
        <v>11</v>
      </c>
      <c r="B56" s="8" t="s">
        <v>167</v>
      </c>
      <c r="C56" s="9">
        <v>23161</v>
      </c>
      <c r="D56" s="9">
        <v>23185</v>
      </c>
      <c r="E56" s="8" t="s">
        <v>13</v>
      </c>
      <c r="F56" s="8">
        <v>25</v>
      </c>
      <c r="G56" s="1" t="s">
        <v>18</v>
      </c>
      <c r="H56" s="2" t="s">
        <v>15</v>
      </c>
      <c r="I56" s="3" t="s">
        <v>38</v>
      </c>
      <c r="J56" s="3"/>
      <c r="K56" s="3"/>
      <c r="L56" s="3" t="s">
        <v>168</v>
      </c>
      <c r="M56" s="7" t="s">
        <v>169</v>
      </c>
    </row>
    <row r="57" spans="1:13" ht="15.6" x14ac:dyDescent="0.25">
      <c r="A57" s="8" t="s">
        <v>11</v>
      </c>
      <c r="B57" s="8" t="s">
        <v>170</v>
      </c>
      <c r="C57" s="9">
        <v>23119</v>
      </c>
      <c r="D57" s="9">
        <v>23826</v>
      </c>
      <c r="E57" s="8" t="s">
        <v>23</v>
      </c>
      <c r="F57" s="8">
        <v>708</v>
      </c>
      <c r="G57" s="8" t="s">
        <v>24</v>
      </c>
      <c r="H57" s="2" t="s">
        <v>15</v>
      </c>
      <c r="I57" s="2" t="s">
        <v>19</v>
      </c>
      <c r="J57" s="2"/>
      <c r="K57" s="2"/>
      <c r="L57" s="2" t="s">
        <v>171</v>
      </c>
      <c r="M57" s="2" t="s">
        <v>172</v>
      </c>
    </row>
    <row r="58" spans="1:13" ht="15.6" x14ac:dyDescent="0.25">
      <c r="A58" s="8" t="s">
        <v>11</v>
      </c>
      <c r="B58" s="8" t="s">
        <v>173</v>
      </c>
      <c r="C58" s="9">
        <v>23823</v>
      </c>
      <c r="D58" s="9">
        <v>24059</v>
      </c>
      <c r="E58" s="8" t="s">
        <v>23</v>
      </c>
      <c r="F58" s="8">
        <v>237</v>
      </c>
      <c r="G58" s="8" t="s">
        <v>24</v>
      </c>
      <c r="H58" s="2" t="s">
        <v>15</v>
      </c>
      <c r="I58" s="2" t="s">
        <v>19</v>
      </c>
      <c r="J58" s="2"/>
      <c r="K58" s="2"/>
      <c r="L58" s="2" t="s">
        <v>174</v>
      </c>
      <c r="M58" s="2" t="s">
        <v>175</v>
      </c>
    </row>
    <row r="59" spans="1:13" ht="15.6" x14ac:dyDescent="0.25">
      <c r="A59" s="8" t="s">
        <v>11</v>
      </c>
      <c r="B59" s="8" t="s">
        <v>176</v>
      </c>
      <c r="C59" s="9">
        <v>24056</v>
      </c>
      <c r="D59" s="9">
        <v>24418</v>
      </c>
      <c r="E59" s="8" t="s">
        <v>23</v>
      </c>
      <c r="F59" s="8">
        <v>363</v>
      </c>
      <c r="G59" s="8" t="s">
        <v>24</v>
      </c>
      <c r="H59" s="2" t="s">
        <v>15</v>
      </c>
      <c r="I59" s="2" t="s">
        <v>19</v>
      </c>
      <c r="J59" s="2"/>
      <c r="K59" s="2"/>
      <c r="L59" s="2" t="s">
        <v>177</v>
      </c>
      <c r="M59" s="2" t="s">
        <v>178</v>
      </c>
    </row>
    <row r="60" spans="1:13" ht="15.6" x14ac:dyDescent="0.25">
      <c r="A60" s="8" t="s">
        <v>11</v>
      </c>
      <c r="B60" s="8" t="s">
        <v>179</v>
      </c>
      <c r="C60" s="9">
        <v>24436</v>
      </c>
      <c r="D60" s="9">
        <v>26130</v>
      </c>
      <c r="E60" s="8" t="s">
        <v>23</v>
      </c>
      <c r="F60" s="8">
        <v>1695</v>
      </c>
      <c r="G60" s="8" t="s">
        <v>24</v>
      </c>
      <c r="H60" s="2" t="s">
        <v>15</v>
      </c>
      <c r="I60" s="2" t="s">
        <v>19</v>
      </c>
      <c r="J60" s="2"/>
      <c r="K60" s="2"/>
      <c r="L60" s="2" t="s">
        <v>180</v>
      </c>
      <c r="M60" s="2" t="s">
        <v>181</v>
      </c>
    </row>
    <row r="61" spans="1:13" ht="15.6" x14ac:dyDescent="0.25">
      <c r="A61" s="8" t="s">
        <v>11</v>
      </c>
      <c r="B61" s="8" t="s">
        <v>182</v>
      </c>
      <c r="C61" s="9">
        <v>26182</v>
      </c>
      <c r="D61" s="9">
        <v>26643</v>
      </c>
      <c r="E61" s="8" t="s">
        <v>23</v>
      </c>
      <c r="F61" s="8">
        <v>462</v>
      </c>
      <c r="G61" s="8" t="s">
        <v>24</v>
      </c>
      <c r="H61" s="2" t="s">
        <v>15</v>
      </c>
      <c r="I61" s="2" t="s">
        <v>19</v>
      </c>
      <c r="J61" s="2"/>
      <c r="K61" s="2"/>
      <c r="L61" s="2" t="s">
        <v>183</v>
      </c>
      <c r="M61" s="2" t="s">
        <v>184</v>
      </c>
    </row>
    <row r="62" spans="1:13" ht="15.6" x14ac:dyDescent="0.25">
      <c r="A62" s="8" t="s">
        <v>11</v>
      </c>
      <c r="B62" s="8" t="s">
        <v>185</v>
      </c>
      <c r="C62" s="9">
        <v>26640</v>
      </c>
      <c r="D62" s="9">
        <v>26915</v>
      </c>
      <c r="E62" s="8" t="s">
        <v>23</v>
      </c>
      <c r="F62" s="8">
        <v>276</v>
      </c>
      <c r="G62" s="8" t="s">
        <v>24</v>
      </c>
      <c r="H62" s="2" t="s">
        <v>15</v>
      </c>
      <c r="I62" s="2" t="s">
        <v>19</v>
      </c>
      <c r="J62" s="2"/>
      <c r="K62" s="2"/>
      <c r="L62" s="2" t="s">
        <v>186</v>
      </c>
      <c r="M62" s="2" t="s">
        <v>187</v>
      </c>
    </row>
    <row r="63" spans="1:13" ht="15.6" x14ac:dyDescent="0.25">
      <c r="A63" s="8" t="s">
        <v>11</v>
      </c>
      <c r="B63" s="8" t="s">
        <v>188</v>
      </c>
      <c r="C63" s="9">
        <v>26929</v>
      </c>
      <c r="D63" s="9">
        <v>27279</v>
      </c>
      <c r="E63" s="8" t="s">
        <v>23</v>
      </c>
      <c r="F63" s="8">
        <v>351</v>
      </c>
      <c r="G63" s="8" t="s">
        <v>24</v>
      </c>
      <c r="H63" s="2" t="s">
        <v>15</v>
      </c>
      <c r="I63" s="2" t="s">
        <v>19</v>
      </c>
      <c r="J63" s="2"/>
      <c r="K63" s="2"/>
      <c r="L63" s="2" t="s">
        <v>189</v>
      </c>
      <c r="M63" s="2" t="s">
        <v>190</v>
      </c>
    </row>
    <row r="64" spans="1:13" ht="15.6" x14ac:dyDescent="0.25">
      <c r="A64" s="8" t="s">
        <v>11</v>
      </c>
      <c r="B64" s="8" t="s">
        <v>191</v>
      </c>
      <c r="C64" s="9">
        <v>27351</v>
      </c>
      <c r="D64" s="9">
        <v>27785</v>
      </c>
      <c r="E64" s="8" t="s">
        <v>13</v>
      </c>
      <c r="F64" s="8">
        <v>435</v>
      </c>
      <c r="G64" s="8" t="s">
        <v>24</v>
      </c>
      <c r="H64" s="2" t="s">
        <v>15</v>
      </c>
      <c r="I64" s="2" t="s">
        <v>19</v>
      </c>
      <c r="J64" s="2"/>
      <c r="K64" s="2"/>
      <c r="L64" s="2" t="s">
        <v>192</v>
      </c>
      <c r="M64" s="2" t="s">
        <v>193</v>
      </c>
    </row>
    <row r="65" spans="1:13" ht="15.6" x14ac:dyDescent="0.25">
      <c r="A65" s="8" t="s">
        <v>11</v>
      </c>
      <c r="B65" s="8" t="s">
        <v>194</v>
      </c>
      <c r="C65" s="9">
        <v>27781</v>
      </c>
      <c r="D65" s="9">
        <v>27818</v>
      </c>
      <c r="E65" s="8" t="s">
        <v>13</v>
      </c>
      <c r="F65" s="8">
        <v>38</v>
      </c>
      <c r="G65" s="9" t="s">
        <v>18</v>
      </c>
      <c r="H65" s="2" t="s">
        <v>15</v>
      </c>
      <c r="I65" s="2" t="s">
        <v>19</v>
      </c>
      <c r="J65" s="2"/>
      <c r="K65" s="2"/>
      <c r="L65" s="2" t="s">
        <v>195</v>
      </c>
      <c r="M65" s="2" t="s">
        <v>196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Tn6727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2020-08-10T12:29:00Z</dcterms:created>
  <dcterms:modified xsi:type="dcterms:W3CDTF">2020-09-23T12:50:44Z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