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/>
  <mc:AlternateContent xmlns:mc="http://schemas.openxmlformats.org/markup-compatibility/2006">
    <mc:Choice Requires="x15">
      <x15ac:absPath xmlns:x15ac="http://schemas.microsoft.com/office/spreadsheetml/2010/11/ac" url="D:\研究生\实验室_2019年春至今\06.数据库相关\material\REMED 20200917MK\2-Transposons\6 Unit transposon\Tn7 family\1 Tn7 family–Tn7 subfamily\Tn6411_CP024477\"/>
    </mc:Choice>
  </mc:AlternateContent>
  <xr:revisionPtr revIDLastSave="0" documentId="13_ncr:1_{491C5490-AC3B-4EB5-A949-1AF4D2B0C736}" xr6:coauthVersionLast="45" xr6:coauthVersionMax="45" xr10:uidLastSave="{00000000-0000-0000-0000-000000000000}"/>
  <bookViews>
    <workbookView xWindow="-108" yWindow="-108" windowWidth="23256" windowHeight="12720" xr2:uid="{00000000-000D-0000-FFFF-FFFF00000000}"/>
  </bookViews>
  <sheets>
    <sheet name="Tn641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56" i="1" l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2" i="1"/>
</calcChain>
</file>

<file path=xl/sharedStrings.xml><?xml version="1.0" encoding="utf-8"?>
<sst xmlns="http://schemas.openxmlformats.org/spreadsheetml/2006/main" count="550" uniqueCount="183">
  <si>
    <t>Seq_id</t>
  </si>
  <si>
    <t>#Locus_tag</t>
  </si>
  <si>
    <t>Start</t>
  </si>
  <si>
    <t>Stop</t>
  </si>
  <si>
    <t>Strand</t>
  </si>
  <si>
    <t>Length</t>
  </si>
  <si>
    <t>Type</t>
  </si>
  <si>
    <t>Classification</t>
  </si>
  <si>
    <t>Group</t>
  </si>
  <si>
    <t>Gene</t>
  </si>
  <si>
    <t>Product</t>
  </si>
  <si>
    <t>CP024477</t>
  </si>
  <si>
    <t>Tn6411_001</t>
  </si>
  <si>
    <t>+</t>
  </si>
  <si>
    <t>mobile_element</t>
  </si>
  <si>
    <t>Unit transposon: Tn6411</t>
  </si>
  <si>
    <t>Tn6411</t>
  </si>
  <si>
    <t>Tn6411_002</t>
  </si>
  <si>
    <t>repeat_region</t>
  </si>
  <si>
    <t>Tn6411 backbone</t>
  </si>
  <si>
    <t>IRL_Tn6411</t>
  </si>
  <si>
    <t>Tn6411 inverted repeat left</t>
  </si>
  <si>
    <t>Tn6411_003</t>
  </si>
  <si>
    <t>TnsB-binding site 1</t>
  </si>
  <si>
    <t>Tn6411_004</t>
  </si>
  <si>
    <t>TnsB-binding site 2</t>
  </si>
  <si>
    <t>Tn6411_005</t>
  </si>
  <si>
    <t>TnsB-binding site 3</t>
  </si>
  <si>
    <t>Tn6411_006</t>
  </si>
  <si>
    <t>CDS</t>
  </si>
  <si>
    <t>tnsA</t>
  </si>
  <si>
    <t>Tn6411_007</t>
  </si>
  <si>
    <t>tnsB</t>
  </si>
  <si>
    <t>Tn6411_008</t>
  </si>
  <si>
    <t>tnsC</t>
  </si>
  <si>
    <t>Tn6411_009</t>
  </si>
  <si>
    <t>tnsD</t>
  </si>
  <si>
    <t>Tn6411_010</t>
  </si>
  <si>
    <t>tnsE</t>
  </si>
  <si>
    <t>Tn6411_011</t>
  </si>
  <si>
    <t>-</t>
  </si>
  <si>
    <t>Hypothetical protein</t>
  </si>
  <si>
    <t>Tn6411_012</t>
  </si>
  <si>
    <t>exeA</t>
  </si>
  <si>
    <t>Type II secretory pathway protein ExeA</t>
  </si>
  <si>
    <t>Tn6411_013</t>
  </si>
  <si>
    <t>rve</t>
  </si>
  <si>
    <t>Integrase core domain protein Rve</t>
  </si>
  <si>
    <t>Tn6411_014</t>
  </si>
  <si>
    <t>pinR</t>
  </si>
  <si>
    <t>DNA site-specific recombinase PinR</t>
  </si>
  <si>
    <t>Tn6411_015</t>
  </si>
  <si>
    <t>In992</t>
  </si>
  <si>
    <t>DR_In992</t>
  </si>
  <si>
    <t>Tn6411_016</t>
  </si>
  <si>
    <t>Consice class 1 integron: In992</t>
  </si>
  <si>
    <t>Tn6411_017</t>
  </si>
  <si>
    <t>IRt_In992</t>
  </si>
  <si>
    <t>Inverted repeat at the tni end of In992</t>
  </si>
  <si>
    <t>Tn6411_018</t>
  </si>
  <si>
    <t>misc_feature</t>
  </si>
  <si>
    <t>ΔtniA</t>
  </si>
  <si>
    <t>Truncated DD(35)E transposase TniA</t>
  </si>
  <si>
    <t>Tn6411_019</t>
  </si>
  <si>
    <t>misc_recomb</t>
  </si>
  <si>
    <t>GCA</t>
  </si>
  <si>
    <t>attC_IMP-1</t>
  </si>
  <si>
    <t>attC site for IMP-1</t>
  </si>
  <si>
    <t>Tn6411_020</t>
  </si>
  <si>
    <t>blaIMP-1</t>
  </si>
  <si>
    <t>Metallo-beta-lactamase IMP-1</t>
  </si>
  <si>
    <t>Tn6411_021</t>
  </si>
  <si>
    <t>attC_aacA7</t>
  </si>
  <si>
    <t>attC site for aacA7</t>
  </si>
  <si>
    <t>Tn6411_022</t>
  </si>
  <si>
    <t>aacA7</t>
  </si>
  <si>
    <t>Aminoglycoside 6'-N-acetyltransferase AacA7</t>
  </si>
  <si>
    <t>Tn6411_023</t>
  </si>
  <si>
    <t>5'-CS</t>
  </si>
  <si>
    <t>attI1</t>
  </si>
  <si>
    <t>attI1 site</t>
  </si>
  <si>
    <t>Tn6411_024</t>
  </si>
  <si>
    <t>intI1</t>
  </si>
  <si>
    <t>IntI1 integrase</t>
  </si>
  <si>
    <t>Tn6411_025</t>
  </si>
  <si>
    <t>regulatory</t>
  </si>
  <si>
    <t>PcW</t>
  </si>
  <si>
    <t>Promoter PcW</t>
  </si>
  <si>
    <t>Tn6411_026</t>
  </si>
  <si>
    <t>-10_PcW</t>
  </si>
  <si>
    <t>-10 region of PcW</t>
  </si>
  <si>
    <t>Tn6411_027</t>
  </si>
  <si>
    <t>-35_PcW</t>
  </si>
  <si>
    <t>-35 region of PcW</t>
  </si>
  <si>
    <t>Tn6411_028</t>
  </si>
  <si>
    <t>ISCfr1</t>
  </si>
  <si>
    <t>Insertion sequence: ISCfr1</t>
  </si>
  <si>
    <t>Tn6411_029</t>
  </si>
  <si>
    <t>IRR_ISCfr1</t>
  </si>
  <si>
    <t>ISCfr1 inverted repeat right</t>
  </si>
  <si>
    <t>Tn6411_030</t>
  </si>
  <si>
    <t>tnpA</t>
  </si>
  <si>
    <t>ISCfr1 transposase</t>
  </si>
  <si>
    <t>Tn6411_031</t>
  </si>
  <si>
    <t>IRL_ISCfr1</t>
  </si>
  <si>
    <t>ISCfr1 inverted repeat left</t>
  </si>
  <si>
    <t>Tn6411_032</t>
  </si>
  <si>
    <t>IRi_In992</t>
  </si>
  <si>
    <t>Inverted repeat at the integrase end of In992</t>
  </si>
  <si>
    <t>Tn6411_033</t>
  </si>
  <si>
    <t>Tn6411_034</t>
  </si>
  <si>
    <t>Methyltransferase domain protein</t>
  </si>
  <si>
    <t>Tn6411_035</t>
  </si>
  <si>
    <t>Multidrug and toxic compound extrusion (MATE) protein</t>
  </si>
  <si>
    <t>Tn6411_036</t>
  </si>
  <si>
    <t>Vicinal oxygen chelate (VOC) family lactoylglutathione lyase</t>
  </si>
  <si>
    <t>Tn6411_037</t>
  </si>
  <si>
    <t>Tn6411_038</t>
  </si>
  <si>
    <t>phnB</t>
  </si>
  <si>
    <t>PhnB_like protein of VOC family</t>
  </si>
  <si>
    <t>Tn6411_039</t>
  </si>
  <si>
    <t>tioX</t>
  </si>
  <si>
    <t>TioX_like protein of VOC family</t>
  </si>
  <si>
    <t>Tn6411_040</t>
  </si>
  <si>
    <t>Ketosteroid isomerase</t>
  </si>
  <si>
    <t>Tn6411_041</t>
  </si>
  <si>
    <t>Tn6411_042</t>
  </si>
  <si>
    <t>Tn6411_043</t>
  </si>
  <si>
    <t>RNA polymerase ECF-type sigma factor</t>
  </si>
  <si>
    <t>Tn6411_044</t>
  </si>
  <si>
    <t>Tn6411_045</t>
  </si>
  <si>
    <t>LysR-family transcriptional regulator</t>
  </si>
  <si>
    <t>Tn6411_046</t>
  </si>
  <si>
    <t>Cupin domain protein</t>
  </si>
  <si>
    <t>Tn6411_047</t>
  </si>
  <si>
    <t>ftrA</t>
  </si>
  <si>
    <t>Transcriptional activator FtrA</t>
  </si>
  <si>
    <t>Tn6411_048</t>
  </si>
  <si>
    <t>Tn6411_049</t>
  </si>
  <si>
    <t>rpoE</t>
  </si>
  <si>
    <t>RNA polymerase sigma factor RpoE</t>
  </si>
  <si>
    <t>Tn6411_050</t>
  </si>
  <si>
    <t>Tn6411_051</t>
  </si>
  <si>
    <t>Tn6411_052</t>
  </si>
  <si>
    <t>Signal transduction protein</t>
  </si>
  <si>
    <t>Tn6411_053</t>
  </si>
  <si>
    <t>Tn6411_054</t>
  </si>
  <si>
    <t>Glutamine amidotransferase</t>
  </si>
  <si>
    <t>Tn6411_055</t>
  </si>
  <si>
    <t>aacC2</t>
  </si>
  <si>
    <t>Aminoglycoside-3-N-acetyltransferase</t>
  </si>
  <si>
    <t>Tn6411_056</t>
  </si>
  <si>
    <t>tmrB</t>
  </si>
  <si>
    <t>Tunicamycin resistance protein</t>
  </si>
  <si>
    <t>Tn6411_057</t>
  </si>
  <si>
    <t>orf192</t>
  </si>
  <si>
    <t>Tn6411_058</t>
  </si>
  <si>
    <t>orf228</t>
  </si>
  <si>
    <t>Tn6411_059</t>
  </si>
  <si>
    <t>orf1158</t>
  </si>
  <si>
    <t>Tn6411_060</t>
  </si>
  <si>
    <t>Tn6411_061</t>
  </si>
  <si>
    <t>Tn6411_062</t>
  </si>
  <si>
    <t>Tn6411_063</t>
  </si>
  <si>
    <t>Tn6411_064</t>
  </si>
  <si>
    <t>TnsB-binding site 4</t>
  </si>
  <si>
    <t>Tn6411_065</t>
  </si>
  <si>
    <t>TnsB-binding site 5</t>
  </si>
  <si>
    <t>Tn6411_066</t>
  </si>
  <si>
    <t>TnsB-binding site 6</t>
  </si>
  <si>
    <t>Tn6411_067</t>
  </si>
  <si>
    <t>IRR_Tn6411</t>
  </si>
  <si>
    <t>Tn6411 inverted repeat right</t>
  </si>
  <si>
    <r>
      <t>Truncated tni</t>
    </r>
    <r>
      <rPr>
        <b/>
        <sz val="12"/>
        <color theme="1"/>
        <rFont val="Times New Roman"/>
        <family val="1"/>
      </rPr>
      <t>Tn402 module</t>
    </r>
    <phoneticPr fontId="4" type="noConversion"/>
  </si>
  <si>
    <r>
      <t>aacC2</t>
    </r>
    <r>
      <rPr>
        <sz val="12"/>
        <rFont val="等线"/>
        <family val="3"/>
        <charset val="134"/>
      </rPr>
      <t>–</t>
    </r>
    <r>
      <rPr>
        <b/>
        <sz val="12"/>
        <rFont val="Times New Roman"/>
        <family val="1"/>
      </rPr>
      <t>tmrB region remnant</t>
    </r>
  </si>
  <si>
    <t>In992 direct repeat; target site duplication signals for transposition</t>
  </si>
  <si>
    <r>
      <t>Putative resistance unit: aacC2</t>
    </r>
    <r>
      <rPr>
        <sz val="12"/>
        <rFont val="等线"/>
        <family val="3"/>
        <charset val="134"/>
      </rPr>
      <t>–</t>
    </r>
    <r>
      <rPr>
        <b/>
        <sz val="12"/>
        <rFont val="Times New Roman"/>
        <family val="1"/>
      </rPr>
      <t>tmrB region remnant</t>
    </r>
    <phoneticPr fontId="4" type="noConversion"/>
  </si>
  <si>
    <t>Tn6411_068</t>
  </si>
  <si>
    <t>Unit transposon: Tn6411</t>
    <phoneticPr fontId="4" type="noConversion"/>
  </si>
  <si>
    <t>Tn6411 endonuclease</t>
    <phoneticPr fontId="4" type="noConversion"/>
  </si>
  <si>
    <t>Tn6411 transposase</t>
    <phoneticPr fontId="4" type="noConversion"/>
  </si>
  <si>
    <t>Tn6411 transposition regulator</t>
    <phoneticPr fontId="4" type="noConversion"/>
  </si>
  <si>
    <t>Tn6411 target-site selection protein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</si>
</sst>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宋体"/>
      <charset val="134"/>
      <scheme val="minor"/>
    </font>
    <font>
      <b/>
      <sz val="12"/>
      <name val="Times New Roman"/>
      <family val="1"/>
    </font>
    <font>
      <b/>
      <sz val="12"/>
      <color theme="1"/>
      <name val="Times New Roman"/>
      <family val="1"/>
    </font>
    <font>
      <sz val="12"/>
      <name val="等线"/>
      <family val="3"/>
      <charset val="134"/>
    </font>
    <font>
      <sz val="9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66FF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3BF7F3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4" borderId="1" xfId="0" applyFont="1" applyFill="1" applyBorder="1" applyAlignment="1">
      <alignment horizontal="left" vertical="center"/>
    </xf>
    <xf numFmtId="0" fontId="1" fillId="5" borderId="1" xfId="0" applyFont="1" applyFill="1" applyBorder="1" applyAlignment="1">
      <alignment horizontal="left" vertical="center"/>
    </xf>
    <xf numFmtId="0" fontId="1" fillId="6" borderId="1" xfId="0" applyFont="1" applyFill="1" applyBorder="1" applyAlignment="1">
      <alignment horizontal="left" vertical="center"/>
    </xf>
    <xf numFmtId="0" fontId="5" fillId="0" borderId="0" xfId="0" applyFont="1"/>
  </cellXfs>
  <cellStyles count="1">
    <cellStyle name="常规" xfId="0" builtinId="0"/>
  </cellStyles>
  <dxfs count="0"/>
  <tableStyles count="0" defaultTableStyle="TableStyleMedium2" defaultPivotStyle="PivotStyleMedium9"/>
  <colors>
    <mruColors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9"/>
  <sheetViews>
    <sheetView tabSelected="1" zoomScale="70" zoomScaleNormal="70" workbookViewId="0">
      <selection activeCell="K20" sqref="K20"/>
    </sheetView>
  </sheetViews>
  <sheetFormatPr defaultColWidth="9" defaultRowHeight="15.6" x14ac:dyDescent="0.25"/>
  <cols>
    <col min="1" max="1" width="12" style="9" bestFit="1" customWidth="1"/>
    <col min="2" max="2" width="14" style="9" bestFit="1" customWidth="1"/>
    <col min="3" max="4" width="7.6640625" style="9" bestFit="1" customWidth="1"/>
    <col min="5" max="5" width="8.21875" style="9" bestFit="1" customWidth="1"/>
    <col min="6" max="6" width="8.5546875" style="9" bestFit="1" customWidth="1"/>
    <col min="7" max="7" width="18.33203125" style="9" bestFit="1" customWidth="1"/>
    <col min="8" max="8" width="27.44140625" style="9" bestFit="1" customWidth="1"/>
    <col min="9" max="9" width="31.77734375" style="9" bestFit="1" customWidth="1"/>
    <col min="10" max="10" width="30.5546875" style="9" bestFit="1" customWidth="1"/>
    <col min="11" max="11" width="31.77734375" style="9" bestFit="1" customWidth="1"/>
    <col min="12" max="12" width="73.5546875" style="9" bestFit="1" customWidth="1"/>
    <col min="13" max="16384" width="9" style="9"/>
  </cols>
  <sheetData>
    <row r="1" spans="1:13" ht="16.2" x14ac:dyDescent="0.3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3" t="s">
        <v>8</v>
      </c>
      <c r="J1" s="3" t="s">
        <v>8</v>
      </c>
      <c r="K1" s="3" t="s">
        <v>9</v>
      </c>
      <c r="L1" s="3" t="s">
        <v>10</v>
      </c>
      <c r="M1" s="5"/>
    </row>
    <row r="2" spans="1:13" x14ac:dyDescent="0.25">
      <c r="A2" s="3" t="s">
        <v>11</v>
      </c>
      <c r="B2" s="3" t="s">
        <v>12</v>
      </c>
      <c r="C2" s="3">
        <v>1</v>
      </c>
      <c r="D2" s="3">
        <v>37555</v>
      </c>
      <c r="E2" s="3" t="s">
        <v>13</v>
      </c>
      <c r="F2" s="3">
        <f>D2-C2+1</f>
        <v>37555</v>
      </c>
      <c r="G2" s="3" t="s">
        <v>14</v>
      </c>
      <c r="H2" s="4" t="s">
        <v>15</v>
      </c>
      <c r="I2" s="4"/>
      <c r="J2" s="4"/>
      <c r="K2" s="4" t="s">
        <v>16</v>
      </c>
      <c r="L2" s="4" t="s">
        <v>15</v>
      </c>
    </row>
    <row r="3" spans="1:13" x14ac:dyDescent="0.25">
      <c r="A3" s="3" t="s">
        <v>11</v>
      </c>
      <c r="B3" s="3" t="s">
        <v>17</v>
      </c>
      <c r="C3" s="3">
        <v>1</v>
      </c>
      <c r="D3" s="3">
        <v>26</v>
      </c>
      <c r="E3" s="3" t="s">
        <v>13</v>
      </c>
      <c r="F3" s="3">
        <f t="shared" ref="F3:F66" si="0">D3-C3+1</f>
        <v>26</v>
      </c>
      <c r="G3" s="3" t="s">
        <v>18</v>
      </c>
      <c r="H3" s="4" t="s">
        <v>15</v>
      </c>
      <c r="I3" s="4" t="s">
        <v>19</v>
      </c>
      <c r="J3" s="4"/>
      <c r="K3" s="4" t="s">
        <v>20</v>
      </c>
      <c r="L3" s="4" t="s">
        <v>21</v>
      </c>
    </row>
    <row r="4" spans="1:13" x14ac:dyDescent="0.25">
      <c r="A4" s="3" t="s">
        <v>11</v>
      </c>
      <c r="B4" s="3" t="s">
        <v>22</v>
      </c>
      <c r="C4" s="3">
        <v>8</v>
      </c>
      <c r="D4" s="3">
        <v>27</v>
      </c>
      <c r="E4" s="3" t="s">
        <v>13</v>
      </c>
      <c r="F4" s="3">
        <f t="shared" si="0"/>
        <v>20</v>
      </c>
      <c r="G4" s="3" t="s">
        <v>18</v>
      </c>
      <c r="H4" s="4" t="s">
        <v>15</v>
      </c>
      <c r="I4" s="4" t="s">
        <v>19</v>
      </c>
      <c r="J4" s="4"/>
      <c r="K4" s="4"/>
      <c r="L4" s="4" t="s">
        <v>23</v>
      </c>
    </row>
    <row r="5" spans="1:13" x14ac:dyDescent="0.25">
      <c r="A5" s="3" t="s">
        <v>11</v>
      </c>
      <c r="B5" s="3" t="s">
        <v>24</v>
      </c>
      <c r="C5" s="3">
        <v>28</v>
      </c>
      <c r="D5" s="3">
        <v>47</v>
      </c>
      <c r="E5" s="3" t="s">
        <v>13</v>
      </c>
      <c r="F5" s="3">
        <f t="shared" si="0"/>
        <v>20</v>
      </c>
      <c r="G5" s="3" t="s">
        <v>18</v>
      </c>
      <c r="H5" s="4" t="s">
        <v>15</v>
      </c>
      <c r="I5" s="4" t="s">
        <v>19</v>
      </c>
      <c r="J5" s="4"/>
      <c r="K5" s="4"/>
      <c r="L5" s="4" t="s">
        <v>25</v>
      </c>
    </row>
    <row r="6" spans="1:13" x14ac:dyDescent="0.25">
      <c r="A6" s="3" t="s">
        <v>11</v>
      </c>
      <c r="B6" s="3" t="s">
        <v>26</v>
      </c>
      <c r="C6" s="3">
        <v>48</v>
      </c>
      <c r="D6" s="3">
        <v>67</v>
      </c>
      <c r="E6" s="3" t="s">
        <v>13</v>
      </c>
      <c r="F6" s="3">
        <f t="shared" si="0"/>
        <v>20</v>
      </c>
      <c r="G6" s="3" t="s">
        <v>18</v>
      </c>
      <c r="H6" s="4" t="s">
        <v>15</v>
      </c>
      <c r="I6" s="4" t="s">
        <v>19</v>
      </c>
      <c r="J6" s="4"/>
      <c r="K6" s="4"/>
      <c r="L6" s="4" t="s">
        <v>27</v>
      </c>
    </row>
    <row r="7" spans="1:13" x14ac:dyDescent="0.25">
      <c r="A7" s="3" t="s">
        <v>11</v>
      </c>
      <c r="B7" s="3" t="s">
        <v>28</v>
      </c>
      <c r="C7" s="3">
        <v>103</v>
      </c>
      <c r="D7" s="3">
        <v>948</v>
      </c>
      <c r="E7" s="3" t="s">
        <v>13</v>
      </c>
      <c r="F7" s="3">
        <f t="shared" si="0"/>
        <v>846</v>
      </c>
      <c r="G7" s="3" t="s">
        <v>29</v>
      </c>
      <c r="H7" s="4" t="s">
        <v>178</v>
      </c>
      <c r="I7" s="4" t="s">
        <v>19</v>
      </c>
      <c r="J7" s="4"/>
      <c r="K7" s="4" t="s">
        <v>30</v>
      </c>
      <c r="L7" s="4" t="s">
        <v>179</v>
      </c>
    </row>
    <row r="8" spans="1:13" x14ac:dyDescent="0.25">
      <c r="A8" s="3" t="s">
        <v>11</v>
      </c>
      <c r="B8" s="3" t="s">
        <v>31</v>
      </c>
      <c r="C8" s="3">
        <v>953</v>
      </c>
      <c r="D8" s="3">
        <v>3022</v>
      </c>
      <c r="E8" s="3" t="s">
        <v>13</v>
      </c>
      <c r="F8" s="3">
        <f t="shared" si="0"/>
        <v>2070</v>
      </c>
      <c r="G8" s="3" t="s">
        <v>29</v>
      </c>
      <c r="H8" s="4" t="s">
        <v>15</v>
      </c>
      <c r="I8" s="4" t="s">
        <v>19</v>
      </c>
      <c r="J8" s="4"/>
      <c r="K8" s="4" t="s">
        <v>32</v>
      </c>
      <c r="L8" s="4" t="s">
        <v>180</v>
      </c>
    </row>
    <row r="9" spans="1:13" x14ac:dyDescent="0.25">
      <c r="A9" s="3" t="s">
        <v>11</v>
      </c>
      <c r="B9" s="3" t="s">
        <v>33</v>
      </c>
      <c r="C9" s="3">
        <v>3015</v>
      </c>
      <c r="D9" s="3">
        <v>4625</v>
      </c>
      <c r="E9" s="3" t="s">
        <v>13</v>
      </c>
      <c r="F9" s="3">
        <f t="shared" si="0"/>
        <v>1611</v>
      </c>
      <c r="G9" s="3" t="s">
        <v>29</v>
      </c>
      <c r="H9" s="4" t="s">
        <v>15</v>
      </c>
      <c r="I9" s="4" t="s">
        <v>19</v>
      </c>
      <c r="J9" s="4"/>
      <c r="K9" s="4" t="s">
        <v>34</v>
      </c>
      <c r="L9" s="4" t="s">
        <v>181</v>
      </c>
    </row>
    <row r="10" spans="1:13" x14ac:dyDescent="0.25">
      <c r="A10" s="3" t="s">
        <v>11</v>
      </c>
      <c r="B10" s="3" t="s">
        <v>35</v>
      </c>
      <c r="C10" s="3">
        <v>4627</v>
      </c>
      <c r="D10" s="3">
        <v>6129</v>
      </c>
      <c r="E10" s="3" t="s">
        <v>13</v>
      </c>
      <c r="F10" s="3">
        <f t="shared" si="0"/>
        <v>1503</v>
      </c>
      <c r="G10" s="3" t="s">
        <v>29</v>
      </c>
      <c r="H10" s="4" t="s">
        <v>15</v>
      </c>
      <c r="I10" s="4" t="s">
        <v>19</v>
      </c>
      <c r="J10" s="4"/>
      <c r="K10" s="4" t="s">
        <v>36</v>
      </c>
      <c r="L10" s="4" t="s">
        <v>182</v>
      </c>
    </row>
    <row r="11" spans="1:13" x14ac:dyDescent="0.25">
      <c r="A11" s="3" t="s">
        <v>11</v>
      </c>
      <c r="B11" s="3" t="s">
        <v>37</v>
      </c>
      <c r="C11" s="3">
        <v>6122</v>
      </c>
      <c r="D11" s="3">
        <v>7744</v>
      </c>
      <c r="E11" s="3" t="s">
        <v>13</v>
      </c>
      <c r="F11" s="3">
        <f t="shared" si="0"/>
        <v>1623</v>
      </c>
      <c r="G11" s="3" t="s">
        <v>29</v>
      </c>
      <c r="H11" s="4" t="s">
        <v>15</v>
      </c>
      <c r="I11" s="4" t="s">
        <v>19</v>
      </c>
      <c r="J11" s="4"/>
      <c r="K11" s="4" t="s">
        <v>38</v>
      </c>
      <c r="L11" s="4" t="s">
        <v>182</v>
      </c>
    </row>
    <row r="12" spans="1:13" x14ac:dyDescent="0.25">
      <c r="A12" s="3" t="s">
        <v>11</v>
      </c>
      <c r="B12" s="3" t="s">
        <v>39</v>
      </c>
      <c r="C12" s="3">
        <v>7781</v>
      </c>
      <c r="D12" s="3">
        <v>8053</v>
      </c>
      <c r="E12" s="3" t="s">
        <v>40</v>
      </c>
      <c r="F12" s="3">
        <f t="shared" si="0"/>
        <v>273</v>
      </c>
      <c r="G12" s="3" t="s">
        <v>29</v>
      </c>
      <c r="H12" s="4" t="s">
        <v>15</v>
      </c>
      <c r="I12" s="4" t="s">
        <v>19</v>
      </c>
      <c r="J12" s="4"/>
      <c r="K12" s="4"/>
      <c r="L12" s="4" t="s">
        <v>41</v>
      </c>
    </row>
    <row r="13" spans="1:13" x14ac:dyDescent="0.25">
      <c r="A13" s="3" t="s">
        <v>11</v>
      </c>
      <c r="B13" s="3" t="s">
        <v>42</v>
      </c>
      <c r="C13" s="3">
        <v>8403</v>
      </c>
      <c r="D13" s="3">
        <v>9374</v>
      </c>
      <c r="E13" s="3" t="s">
        <v>40</v>
      </c>
      <c r="F13" s="3">
        <f t="shared" si="0"/>
        <v>972</v>
      </c>
      <c r="G13" s="3" t="s">
        <v>29</v>
      </c>
      <c r="H13" s="4" t="s">
        <v>15</v>
      </c>
      <c r="I13" s="4" t="s">
        <v>19</v>
      </c>
      <c r="J13" s="4"/>
      <c r="K13" s="4" t="s">
        <v>43</v>
      </c>
      <c r="L13" s="4" t="s">
        <v>44</v>
      </c>
    </row>
    <row r="14" spans="1:13" x14ac:dyDescent="0.25">
      <c r="A14" s="3" t="s">
        <v>11</v>
      </c>
      <c r="B14" s="3" t="s">
        <v>45</v>
      </c>
      <c r="C14" s="3">
        <v>9364</v>
      </c>
      <c r="D14" s="3">
        <v>10983</v>
      </c>
      <c r="E14" s="3" t="s">
        <v>40</v>
      </c>
      <c r="F14" s="3">
        <f t="shared" si="0"/>
        <v>1620</v>
      </c>
      <c r="G14" s="3" t="s">
        <v>29</v>
      </c>
      <c r="H14" s="4" t="s">
        <v>15</v>
      </c>
      <c r="I14" s="4" t="s">
        <v>19</v>
      </c>
      <c r="J14" s="4"/>
      <c r="K14" s="4" t="s">
        <v>46</v>
      </c>
      <c r="L14" s="4" t="s">
        <v>47</v>
      </c>
    </row>
    <row r="15" spans="1:13" x14ac:dyDescent="0.25">
      <c r="A15" s="3" t="s">
        <v>11</v>
      </c>
      <c r="B15" s="3" t="s">
        <v>48</v>
      </c>
      <c r="C15" s="3">
        <v>11006</v>
      </c>
      <c r="D15" s="3">
        <v>11662</v>
      </c>
      <c r="E15" s="3" t="s">
        <v>40</v>
      </c>
      <c r="F15" s="3">
        <f t="shared" si="0"/>
        <v>657</v>
      </c>
      <c r="G15" s="3" t="s">
        <v>29</v>
      </c>
      <c r="H15" s="4" t="s">
        <v>15</v>
      </c>
      <c r="I15" s="4" t="s">
        <v>19</v>
      </c>
      <c r="J15" s="4"/>
      <c r="K15" s="4" t="s">
        <v>49</v>
      </c>
      <c r="L15" s="4" t="s">
        <v>50</v>
      </c>
    </row>
    <row r="16" spans="1:13" x14ac:dyDescent="0.25">
      <c r="A16" s="3" t="s">
        <v>11</v>
      </c>
      <c r="B16" s="3" t="s">
        <v>51</v>
      </c>
      <c r="C16" s="3">
        <v>11561</v>
      </c>
      <c r="D16" s="3">
        <v>11565</v>
      </c>
      <c r="E16" s="3" t="s">
        <v>40</v>
      </c>
      <c r="F16" s="3">
        <f t="shared" si="0"/>
        <v>5</v>
      </c>
      <c r="G16" s="3" t="s">
        <v>18</v>
      </c>
      <c r="H16" s="4" t="s">
        <v>15</v>
      </c>
      <c r="I16" s="6" t="s">
        <v>52</v>
      </c>
      <c r="J16" s="6"/>
      <c r="K16" s="6" t="s">
        <v>53</v>
      </c>
      <c r="L16" s="6" t="s">
        <v>175</v>
      </c>
    </row>
    <row r="17" spans="1:12" x14ac:dyDescent="0.25">
      <c r="A17" s="3" t="s">
        <v>11</v>
      </c>
      <c r="B17" s="3" t="s">
        <v>54</v>
      </c>
      <c r="C17" s="3">
        <v>11566</v>
      </c>
      <c r="D17" s="3">
        <v>16547</v>
      </c>
      <c r="E17" s="3" t="s">
        <v>40</v>
      </c>
      <c r="F17" s="3">
        <f t="shared" si="0"/>
        <v>4982</v>
      </c>
      <c r="G17" s="3" t="s">
        <v>14</v>
      </c>
      <c r="H17" s="4" t="s">
        <v>15</v>
      </c>
      <c r="I17" s="6" t="s">
        <v>52</v>
      </c>
      <c r="J17" s="6"/>
      <c r="K17" s="6" t="s">
        <v>52</v>
      </c>
      <c r="L17" s="6" t="s">
        <v>55</v>
      </c>
    </row>
    <row r="18" spans="1:12" x14ac:dyDescent="0.25">
      <c r="A18" s="3" t="s">
        <v>11</v>
      </c>
      <c r="B18" s="3" t="s">
        <v>56</v>
      </c>
      <c r="C18" s="3">
        <v>11566</v>
      </c>
      <c r="D18" s="3">
        <v>11590</v>
      </c>
      <c r="E18" s="3" t="s">
        <v>40</v>
      </c>
      <c r="F18" s="3">
        <f t="shared" si="0"/>
        <v>25</v>
      </c>
      <c r="G18" s="3" t="s">
        <v>18</v>
      </c>
      <c r="H18" s="4" t="s">
        <v>15</v>
      </c>
      <c r="I18" s="6" t="s">
        <v>52</v>
      </c>
      <c r="J18" s="6"/>
      <c r="K18" s="6" t="s">
        <v>57</v>
      </c>
      <c r="L18" s="6" t="s">
        <v>58</v>
      </c>
    </row>
    <row r="19" spans="1:12" x14ac:dyDescent="0.25">
      <c r="A19" s="3" t="s">
        <v>11</v>
      </c>
      <c r="B19" s="3" t="s">
        <v>59</v>
      </c>
      <c r="C19" s="3">
        <v>11707</v>
      </c>
      <c r="D19" s="3">
        <v>12138</v>
      </c>
      <c r="E19" s="3" t="s">
        <v>13</v>
      </c>
      <c r="F19" s="3">
        <f t="shared" si="0"/>
        <v>432</v>
      </c>
      <c r="G19" s="3" t="s">
        <v>60</v>
      </c>
      <c r="H19" s="4" t="s">
        <v>15</v>
      </c>
      <c r="I19" s="6" t="s">
        <v>52</v>
      </c>
      <c r="J19" s="6" t="s">
        <v>173</v>
      </c>
      <c r="K19" s="6" t="s">
        <v>61</v>
      </c>
      <c r="L19" s="6" t="s">
        <v>62</v>
      </c>
    </row>
    <row r="20" spans="1:12" x14ac:dyDescent="0.25">
      <c r="A20" s="3" t="s">
        <v>11</v>
      </c>
      <c r="B20" s="3" t="s">
        <v>63</v>
      </c>
      <c r="C20" s="3">
        <v>12108</v>
      </c>
      <c r="D20" s="3">
        <v>12234</v>
      </c>
      <c r="E20" s="3" t="s">
        <v>40</v>
      </c>
      <c r="F20" s="3">
        <f t="shared" si="0"/>
        <v>127</v>
      </c>
      <c r="G20" s="3" t="s">
        <v>64</v>
      </c>
      <c r="H20" s="4" t="s">
        <v>15</v>
      </c>
      <c r="I20" s="6" t="s">
        <v>52</v>
      </c>
      <c r="J20" s="6" t="s">
        <v>65</v>
      </c>
      <c r="K20" s="6" t="s">
        <v>66</v>
      </c>
      <c r="L20" s="6" t="s">
        <v>67</v>
      </c>
    </row>
    <row r="21" spans="1:12" x14ac:dyDescent="0.25">
      <c r="A21" s="3" t="s">
        <v>11</v>
      </c>
      <c r="B21" s="3" t="s">
        <v>68</v>
      </c>
      <c r="C21" s="3">
        <v>12237</v>
      </c>
      <c r="D21" s="3">
        <v>12977</v>
      </c>
      <c r="E21" s="3" t="s">
        <v>40</v>
      </c>
      <c r="F21" s="3">
        <f t="shared" si="0"/>
        <v>741</v>
      </c>
      <c r="G21" s="3" t="s">
        <v>29</v>
      </c>
      <c r="H21" s="4" t="s">
        <v>15</v>
      </c>
      <c r="I21" s="6" t="s">
        <v>52</v>
      </c>
      <c r="J21" s="6" t="s">
        <v>65</v>
      </c>
      <c r="K21" s="6" t="s">
        <v>69</v>
      </c>
      <c r="L21" s="6" t="s">
        <v>70</v>
      </c>
    </row>
    <row r="22" spans="1:12" x14ac:dyDescent="0.25">
      <c r="A22" s="3" t="s">
        <v>11</v>
      </c>
      <c r="B22" s="3" t="s">
        <v>71</v>
      </c>
      <c r="C22" s="3">
        <v>12988</v>
      </c>
      <c r="D22" s="3">
        <v>13099</v>
      </c>
      <c r="E22" s="3" t="s">
        <v>40</v>
      </c>
      <c r="F22" s="3">
        <f t="shared" si="0"/>
        <v>112</v>
      </c>
      <c r="G22" s="3" t="s">
        <v>64</v>
      </c>
      <c r="H22" s="4" t="s">
        <v>15</v>
      </c>
      <c r="I22" s="6" t="s">
        <v>52</v>
      </c>
      <c r="J22" s="6" t="s">
        <v>65</v>
      </c>
      <c r="K22" s="6" t="s">
        <v>72</v>
      </c>
      <c r="L22" s="6" t="s">
        <v>73</v>
      </c>
    </row>
    <row r="23" spans="1:12" x14ac:dyDescent="0.25">
      <c r="A23" s="3" t="s">
        <v>11</v>
      </c>
      <c r="B23" s="3" t="s">
        <v>74</v>
      </c>
      <c r="C23" s="3">
        <v>13116</v>
      </c>
      <c r="D23" s="3">
        <v>13574</v>
      </c>
      <c r="E23" s="3" t="s">
        <v>40</v>
      </c>
      <c r="F23" s="3">
        <f t="shared" si="0"/>
        <v>459</v>
      </c>
      <c r="G23" s="3" t="s">
        <v>29</v>
      </c>
      <c r="H23" s="4" t="s">
        <v>15</v>
      </c>
      <c r="I23" s="6" t="s">
        <v>52</v>
      </c>
      <c r="J23" s="6" t="s">
        <v>65</v>
      </c>
      <c r="K23" s="6" t="s">
        <v>75</v>
      </c>
      <c r="L23" s="6" t="s">
        <v>76</v>
      </c>
    </row>
    <row r="24" spans="1:12" x14ac:dyDescent="0.25">
      <c r="A24" s="3" t="s">
        <v>11</v>
      </c>
      <c r="B24" s="3" t="s">
        <v>77</v>
      </c>
      <c r="C24" s="3">
        <v>13578</v>
      </c>
      <c r="D24" s="3">
        <v>13640</v>
      </c>
      <c r="E24" s="3" t="s">
        <v>40</v>
      </c>
      <c r="F24" s="3">
        <f t="shared" si="0"/>
        <v>63</v>
      </c>
      <c r="G24" s="3" t="s">
        <v>64</v>
      </c>
      <c r="H24" s="4" t="s">
        <v>15</v>
      </c>
      <c r="I24" s="6" t="s">
        <v>52</v>
      </c>
      <c r="J24" s="6" t="s">
        <v>78</v>
      </c>
      <c r="K24" s="6" t="s">
        <v>79</v>
      </c>
      <c r="L24" s="6" t="s">
        <v>80</v>
      </c>
    </row>
    <row r="25" spans="1:12" x14ac:dyDescent="0.25">
      <c r="A25" s="3" t="s">
        <v>11</v>
      </c>
      <c r="B25" s="3" t="s">
        <v>81</v>
      </c>
      <c r="C25" s="3">
        <v>13721</v>
      </c>
      <c r="D25" s="3">
        <v>14734</v>
      </c>
      <c r="E25" s="3" t="s">
        <v>13</v>
      </c>
      <c r="F25" s="3">
        <f t="shared" si="0"/>
        <v>1014</v>
      </c>
      <c r="G25" s="3" t="s">
        <v>29</v>
      </c>
      <c r="H25" s="4" t="s">
        <v>15</v>
      </c>
      <c r="I25" s="6" t="s">
        <v>52</v>
      </c>
      <c r="J25" s="6" t="s">
        <v>78</v>
      </c>
      <c r="K25" s="6" t="s">
        <v>82</v>
      </c>
      <c r="L25" s="6" t="s">
        <v>83</v>
      </c>
    </row>
    <row r="26" spans="1:12" x14ac:dyDescent="0.25">
      <c r="A26" s="3" t="s">
        <v>11</v>
      </c>
      <c r="B26" s="3" t="s">
        <v>84</v>
      </c>
      <c r="C26" s="3">
        <v>13808</v>
      </c>
      <c r="D26" s="3">
        <v>13836</v>
      </c>
      <c r="E26" s="3" t="s">
        <v>40</v>
      </c>
      <c r="F26" s="3">
        <f t="shared" si="0"/>
        <v>29</v>
      </c>
      <c r="G26" s="3" t="s">
        <v>85</v>
      </c>
      <c r="H26" s="4" t="s">
        <v>15</v>
      </c>
      <c r="I26" s="6" t="s">
        <v>52</v>
      </c>
      <c r="J26" s="6" t="s">
        <v>78</v>
      </c>
      <c r="K26" s="6" t="s">
        <v>86</v>
      </c>
      <c r="L26" s="6" t="s">
        <v>87</v>
      </c>
    </row>
    <row r="27" spans="1:12" x14ac:dyDescent="0.25">
      <c r="A27" s="3" t="s">
        <v>11</v>
      </c>
      <c r="B27" s="3" t="s">
        <v>88</v>
      </c>
      <c r="C27" s="3">
        <v>13808</v>
      </c>
      <c r="D27" s="3">
        <v>13813</v>
      </c>
      <c r="E27" s="3" t="s">
        <v>40</v>
      </c>
      <c r="F27" s="3">
        <f t="shared" si="0"/>
        <v>6</v>
      </c>
      <c r="G27" s="3" t="s">
        <v>85</v>
      </c>
      <c r="H27" s="4" t="s">
        <v>15</v>
      </c>
      <c r="I27" s="6" t="s">
        <v>52</v>
      </c>
      <c r="J27" s="6" t="s">
        <v>78</v>
      </c>
      <c r="K27" s="6" t="s">
        <v>89</v>
      </c>
      <c r="L27" s="6" t="s">
        <v>90</v>
      </c>
    </row>
    <row r="28" spans="1:12" x14ac:dyDescent="0.25">
      <c r="A28" s="3" t="s">
        <v>11</v>
      </c>
      <c r="B28" s="3" t="s">
        <v>91</v>
      </c>
      <c r="C28" s="3">
        <v>13831</v>
      </c>
      <c r="D28" s="3">
        <v>13836</v>
      </c>
      <c r="E28" s="3" t="s">
        <v>40</v>
      </c>
      <c r="F28" s="3">
        <f t="shared" si="0"/>
        <v>6</v>
      </c>
      <c r="G28" s="3" t="s">
        <v>85</v>
      </c>
      <c r="H28" s="4" t="s">
        <v>15</v>
      </c>
      <c r="I28" s="6" t="s">
        <v>52</v>
      </c>
      <c r="J28" s="6" t="s">
        <v>78</v>
      </c>
      <c r="K28" s="6" t="s">
        <v>92</v>
      </c>
      <c r="L28" s="6" t="s">
        <v>93</v>
      </c>
    </row>
    <row r="29" spans="1:12" x14ac:dyDescent="0.25">
      <c r="A29" s="3" t="s">
        <v>11</v>
      </c>
      <c r="B29" s="3" t="s">
        <v>94</v>
      </c>
      <c r="C29" s="3">
        <v>14836</v>
      </c>
      <c r="D29" s="3">
        <v>16452</v>
      </c>
      <c r="E29" s="3" t="s">
        <v>40</v>
      </c>
      <c r="F29" s="3">
        <f t="shared" si="0"/>
        <v>1617</v>
      </c>
      <c r="G29" s="3" t="s">
        <v>14</v>
      </c>
      <c r="H29" s="4" t="s">
        <v>15</v>
      </c>
      <c r="I29" s="6" t="s">
        <v>52</v>
      </c>
      <c r="J29" s="7" t="s">
        <v>95</v>
      </c>
      <c r="K29" s="7" t="s">
        <v>95</v>
      </c>
      <c r="L29" s="7" t="s">
        <v>96</v>
      </c>
    </row>
    <row r="30" spans="1:12" x14ac:dyDescent="0.25">
      <c r="A30" s="3" t="s">
        <v>11</v>
      </c>
      <c r="B30" s="3" t="s">
        <v>97</v>
      </c>
      <c r="C30" s="3">
        <v>14836</v>
      </c>
      <c r="D30" s="3">
        <v>14860</v>
      </c>
      <c r="E30" s="3" t="s">
        <v>40</v>
      </c>
      <c r="F30" s="3">
        <f t="shared" si="0"/>
        <v>25</v>
      </c>
      <c r="G30" s="3" t="s">
        <v>18</v>
      </c>
      <c r="H30" s="4" t="s">
        <v>15</v>
      </c>
      <c r="I30" s="6" t="s">
        <v>52</v>
      </c>
      <c r="J30" s="7" t="s">
        <v>95</v>
      </c>
      <c r="K30" s="7" t="s">
        <v>98</v>
      </c>
      <c r="L30" s="7" t="s">
        <v>99</v>
      </c>
    </row>
    <row r="31" spans="1:12" x14ac:dyDescent="0.25">
      <c r="A31" s="3" t="s">
        <v>11</v>
      </c>
      <c r="B31" s="3" t="s">
        <v>100</v>
      </c>
      <c r="C31" s="3">
        <v>15001</v>
      </c>
      <c r="D31" s="3">
        <v>16371</v>
      </c>
      <c r="E31" s="3" t="s">
        <v>40</v>
      </c>
      <c r="F31" s="3">
        <f t="shared" si="0"/>
        <v>1371</v>
      </c>
      <c r="G31" s="3" t="s">
        <v>29</v>
      </c>
      <c r="H31" s="4" t="s">
        <v>15</v>
      </c>
      <c r="I31" s="6" t="s">
        <v>52</v>
      </c>
      <c r="J31" s="7" t="s">
        <v>95</v>
      </c>
      <c r="K31" s="7" t="s">
        <v>101</v>
      </c>
      <c r="L31" s="7" t="s">
        <v>102</v>
      </c>
    </row>
    <row r="32" spans="1:12" x14ac:dyDescent="0.25">
      <c r="A32" s="3" t="s">
        <v>11</v>
      </c>
      <c r="B32" s="3" t="s">
        <v>103</v>
      </c>
      <c r="C32" s="3">
        <v>16428</v>
      </c>
      <c r="D32" s="3">
        <v>16452</v>
      </c>
      <c r="E32" s="3" t="s">
        <v>40</v>
      </c>
      <c r="F32" s="3">
        <f t="shared" si="0"/>
        <v>25</v>
      </c>
      <c r="G32" s="3" t="s">
        <v>18</v>
      </c>
      <c r="H32" s="4" t="s">
        <v>15</v>
      </c>
      <c r="I32" s="6" t="s">
        <v>52</v>
      </c>
      <c r="J32" s="7" t="s">
        <v>95</v>
      </c>
      <c r="K32" s="7" t="s">
        <v>104</v>
      </c>
      <c r="L32" s="7" t="s">
        <v>105</v>
      </c>
    </row>
    <row r="33" spans="1:12" x14ac:dyDescent="0.25">
      <c r="A33" s="3" t="s">
        <v>11</v>
      </c>
      <c r="B33" s="3" t="s">
        <v>106</v>
      </c>
      <c r="C33" s="3">
        <v>16523</v>
      </c>
      <c r="D33" s="3">
        <v>16547</v>
      </c>
      <c r="E33" s="3" t="s">
        <v>40</v>
      </c>
      <c r="F33" s="3">
        <f t="shared" si="0"/>
        <v>25</v>
      </c>
      <c r="G33" s="3" t="s">
        <v>18</v>
      </c>
      <c r="H33" s="4" t="s">
        <v>15</v>
      </c>
      <c r="I33" s="6" t="s">
        <v>52</v>
      </c>
      <c r="J33" s="6"/>
      <c r="K33" s="6" t="s">
        <v>107</v>
      </c>
      <c r="L33" s="6" t="s">
        <v>108</v>
      </c>
    </row>
    <row r="34" spans="1:12" x14ac:dyDescent="0.25">
      <c r="A34" s="3" t="s">
        <v>11</v>
      </c>
      <c r="B34" s="3" t="s">
        <v>109</v>
      </c>
      <c r="C34" s="3">
        <v>16548</v>
      </c>
      <c r="D34" s="3">
        <v>16552</v>
      </c>
      <c r="E34" s="3" t="s">
        <v>40</v>
      </c>
      <c r="F34" s="3">
        <f t="shared" si="0"/>
        <v>5</v>
      </c>
      <c r="G34" s="3" t="s">
        <v>18</v>
      </c>
      <c r="H34" s="4" t="s">
        <v>15</v>
      </c>
      <c r="I34" s="6" t="s">
        <v>52</v>
      </c>
      <c r="J34" s="6"/>
      <c r="K34" s="6" t="s">
        <v>53</v>
      </c>
      <c r="L34" s="6" t="s">
        <v>175</v>
      </c>
    </row>
    <row r="35" spans="1:12" x14ac:dyDescent="0.25">
      <c r="A35" s="3" t="s">
        <v>11</v>
      </c>
      <c r="B35" s="3" t="s">
        <v>110</v>
      </c>
      <c r="C35" s="3">
        <v>17022</v>
      </c>
      <c r="D35" s="3">
        <v>17465</v>
      </c>
      <c r="E35" s="3" t="s">
        <v>40</v>
      </c>
      <c r="F35" s="3">
        <f t="shared" si="0"/>
        <v>444</v>
      </c>
      <c r="G35" s="3" t="s">
        <v>29</v>
      </c>
      <c r="H35" s="4" t="s">
        <v>15</v>
      </c>
      <c r="I35" s="4" t="s">
        <v>19</v>
      </c>
      <c r="J35" s="4"/>
      <c r="K35" s="4"/>
      <c r="L35" s="4" t="s">
        <v>111</v>
      </c>
    </row>
    <row r="36" spans="1:12" x14ac:dyDescent="0.25">
      <c r="A36" s="3" t="s">
        <v>11</v>
      </c>
      <c r="B36" s="3" t="s">
        <v>112</v>
      </c>
      <c r="C36" s="3">
        <v>17528</v>
      </c>
      <c r="D36" s="3">
        <v>18931</v>
      </c>
      <c r="E36" s="3" t="s">
        <v>40</v>
      </c>
      <c r="F36" s="3">
        <f t="shared" si="0"/>
        <v>1404</v>
      </c>
      <c r="G36" s="3" t="s">
        <v>29</v>
      </c>
      <c r="H36" s="4" t="s">
        <v>15</v>
      </c>
      <c r="I36" s="4" t="s">
        <v>19</v>
      </c>
      <c r="J36" s="4"/>
      <c r="K36" s="4"/>
      <c r="L36" s="4" t="s">
        <v>113</v>
      </c>
    </row>
    <row r="37" spans="1:12" x14ac:dyDescent="0.25">
      <c r="A37" s="3" t="s">
        <v>11</v>
      </c>
      <c r="B37" s="3" t="s">
        <v>114</v>
      </c>
      <c r="C37" s="3">
        <v>18990</v>
      </c>
      <c r="D37" s="3">
        <v>19376</v>
      </c>
      <c r="E37" s="3" t="s">
        <v>40</v>
      </c>
      <c r="F37" s="3">
        <f t="shared" si="0"/>
        <v>387</v>
      </c>
      <c r="G37" s="3" t="s">
        <v>29</v>
      </c>
      <c r="H37" s="4" t="s">
        <v>15</v>
      </c>
      <c r="I37" s="4" t="s">
        <v>19</v>
      </c>
      <c r="J37" s="4"/>
      <c r="K37" s="4"/>
      <c r="L37" s="4" t="s">
        <v>115</v>
      </c>
    </row>
    <row r="38" spans="1:12" x14ac:dyDescent="0.25">
      <c r="A38" s="3" t="s">
        <v>11</v>
      </c>
      <c r="B38" s="3" t="s">
        <v>116</v>
      </c>
      <c r="C38" s="3">
        <v>19444</v>
      </c>
      <c r="D38" s="3">
        <v>19920</v>
      </c>
      <c r="E38" s="3" t="s">
        <v>40</v>
      </c>
      <c r="F38" s="3">
        <f t="shared" si="0"/>
        <v>477</v>
      </c>
      <c r="G38" s="3" t="s">
        <v>29</v>
      </c>
      <c r="H38" s="4" t="s">
        <v>15</v>
      </c>
      <c r="I38" s="4" t="s">
        <v>19</v>
      </c>
      <c r="J38" s="4"/>
      <c r="K38" s="4"/>
      <c r="L38" s="4" t="s">
        <v>41</v>
      </c>
    </row>
    <row r="39" spans="1:12" x14ac:dyDescent="0.25">
      <c r="A39" s="3" t="s">
        <v>11</v>
      </c>
      <c r="B39" s="3" t="s">
        <v>117</v>
      </c>
      <c r="C39" s="3">
        <v>19964</v>
      </c>
      <c r="D39" s="3">
        <v>20398</v>
      </c>
      <c r="E39" s="3" t="s">
        <v>40</v>
      </c>
      <c r="F39" s="3">
        <f t="shared" si="0"/>
        <v>435</v>
      </c>
      <c r="G39" s="3" t="s">
        <v>29</v>
      </c>
      <c r="H39" s="4" t="s">
        <v>15</v>
      </c>
      <c r="I39" s="4" t="s">
        <v>19</v>
      </c>
      <c r="J39" s="4"/>
      <c r="K39" s="4" t="s">
        <v>118</v>
      </c>
      <c r="L39" s="4" t="s">
        <v>119</v>
      </c>
    </row>
    <row r="40" spans="1:12" x14ac:dyDescent="0.25">
      <c r="A40" s="3" t="s">
        <v>11</v>
      </c>
      <c r="B40" s="3" t="s">
        <v>120</v>
      </c>
      <c r="C40" s="3">
        <v>20473</v>
      </c>
      <c r="D40" s="3">
        <v>20934</v>
      </c>
      <c r="E40" s="3" t="s">
        <v>40</v>
      </c>
      <c r="F40" s="3">
        <f t="shared" si="0"/>
        <v>462</v>
      </c>
      <c r="G40" s="3" t="s">
        <v>29</v>
      </c>
      <c r="H40" s="4" t="s">
        <v>15</v>
      </c>
      <c r="I40" s="4" t="s">
        <v>19</v>
      </c>
      <c r="J40" s="4"/>
      <c r="K40" s="4" t="s">
        <v>121</v>
      </c>
      <c r="L40" s="4" t="s">
        <v>122</v>
      </c>
    </row>
    <row r="41" spans="1:12" x14ac:dyDescent="0.25">
      <c r="A41" s="3" t="s">
        <v>11</v>
      </c>
      <c r="B41" s="3" t="s">
        <v>123</v>
      </c>
      <c r="C41" s="3">
        <v>21109</v>
      </c>
      <c r="D41" s="3">
        <v>21552</v>
      </c>
      <c r="E41" s="3" t="s">
        <v>40</v>
      </c>
      <c r="F41" s="3">
        <f t="shared" si="0"/>
        <v>444</v>
      </c>
      <c r="G41" s="3" t="s">
        <v>29</v>
      </c>
      <c r="H41" s="4" t="s">
        <v>15</v>
      </c>
      <c r="I41" s="4" t="s">
        <v>19</v>
      </c>
      <c r="J41" s="4"/>
      <c r="K41" s="4"/>
      <c r="L41" s="4" t="s">
        <v>124</v>
      </c>
    </row>
    <row r="42" spans="1:12" x14ac:dyDescent="0.25">
      <c r="A42" s="3" t="s">
        <v>11</v>
      </c>
      <c r="B42" s="3" t="s">
        <v>125</v>
      </c>
      <c r="C42" s="3">
        <v>21639</v>
      </c>
      <c r="D42" s="3">
        <v>22031</v>
      </c>
      <c r="E42" s="3" t="s">
        <v>40</v>
      </c>
      <c r="F42" s="3">
        <f t="shared" si="0"/>
        <v>393</v>
      </c>
      <c r="G42" s="3" t="s">
        <v>29</v>
      </c>
      <c r="H42" s="4" t="s">
        <v>15</v>
      </c>
      <c r="I42" s="4" t="s">
        <v>19</v>
      </c>
      <c r="J42" s="4"/>
      <c r="K42" s="4"/>
      <c r="L42" s="4" t="s">
        <v>41</v>
      </c>
    </row>
    <row r="43" spans="1:12" x14ac:dyDescent="0.25">
      <c r="A43" s="3" t="s">
        <v>11</v>
      </c>
      <c r="B43" s="3" t="s">
        <v>126</v>
      </c>
      <c r="C43" s="3">
        <v>22086</v>
      </c>
      <c r="D43" s="3">
        <v>22466</v>
      </c>
      <c r="E43" s="3" t="s">
        <v>40</v>
      </c>
      <c r="F43" s="3">
        <f t="shared" si="0"/>
        <v>381</v>
      </c>
      <c r="G43" s="3" t="s">
        <v>29</v>
      </c>
      <c r="H43" s="4" t="s">
        <v>15</v>
      </c>
      <c r="I43" s="4" t="s">
        <v>19</v>
      </c>
      <c r="J43" s="4"/>
      <c r="K43" s="4"/>
      <c r="L43" s="4" t="s">
        <v>41</v>
      </c>
    </row>
    <row r="44" spans="1:12" x14ac:dyDescent="0.25">
      <c r="A44" s="3" t="s">
        <v>11</v>
      </c>
      <c r="B44" s="3" t="s">
        <v>127</v>
      </c>
      <c r="C44" s="3">
        <v>22542</v>
      </c>
      <c r="D44" s="3">
        <v>23834</v>
      </c>
      <c r="E44" s="3" t="s">
        <v>40</v>
      </c>
      <c r="F44" s="3">
        <f t="shared" si="0"/>
        <v>1293</v>
      </c>
      <c r="G44" s="3" t="s">
        <v>29</v>
      </c>
      <c r="H44" s="4" t="s">
        <v>15</v>
      </c>
      <c r="I44" s="4" t="s">
        <v>19</v>
      </c>
      <c r="J44" s="4"/>
      <c r="K44" s="4"/>
      <c r="L44" s="4" t="s">
        <v>128</v>
      </c>
    </row>
    <row r="45" spans="1:12" x14ac:dyDescent="0.25">
      <c r="A45" s="3" t="s">
        <v>11</v>
      </c>
      <c r="B45" s="3" t="s">
        <v>129</v>
      </c>
      <c r="C45" s="3">
        <v>23918</v>
      </c>
      <c r="D45" s="3">
        <v>24274</v>
      </c>
      <c r="E45" s="3" t="s">
        <v>40</v>
      </c>
      <c r="F45" s="3">
        <f t="shared" si="0"/>
        <v>357</v>
      </c>
      <c r="G45" s="3" t="s">
        <v>29</v>
      </c>
      <c r="H45" s="4" t="s">
        <v>15</v>
      </c>
      <c r="I45" s="4" t="s">
        <v>19</v>
      </c>
      <c r="J45" s="4"/>
      <c r="K45" s="4" t="s">
        <v>49</v>
      </c>
      <c r="L45" s="4" t="s">
        <v>50</v>
      </c>
    </row>
    <row r="46" spans="1:12" x14ac:dyDescent="0.25">
      <c r="A46" s="3" t="s">
        <v>11</v>
      </c>
      <c r="B46" s="3" t="s">
        <v>130</v>
      </c>
      <c r="C46" s="3">
        <v>24403</v>
      </c>
      <c r="D46" s="3">
        <v>25467</v>
      </c>
      <c r="E46" s="3" t="s">
        <v>40</v>
      </c>
      <c r="F46" s="3">
        <f t="shared" si="0"/>
        <v>1065</v>
      </c>
      <c r="G46" s="3" t="s">
        <v>29</v>
      </c>
      <c r="H46" s="4" t="s">
        <v>15</v>
      </c>
      <c r="I46" s="4" t="s">
        <v>19</v>
      </c>
      <c r="J46" s="4"/>
      <c r="K46" s="4"/>
      <c r="L46" s="4" t="s">
        <v>131</v>
      </c>
    </row>
    <row r="47" spans="1:12" x14ac:dyDescent="0.25">
      <c r="A47" s="3" t="s">
        <v>11</v>
      </c>
      <c r="B47" s="3" t="s">
        <v>132</v>
      </c>
      <c r="C47" s="3">
        <v>25490</v>
      </c>
      <c r="D47" s="3">
        <v>25963</v>
      </c>
      <c r="E47" s="3" t="s">
        <v>40</v>
      </c>
      <c r="F47" s="3">
        <f t="shared" si="0"/>
        <v>474</v>
      </c>
      <c r="G47" s="3" t="s">
        <v>29</v>
      </c>
      <c r="H47" s="4" t="s">
        <v>15</v>
      </c>
      <c r="I47" s="4" t="s">
        <v>19</v>
      </c>
      <c r="J47" s="4"/>
      <c r="K47" s="4"/>
      <c r="L47" s="4" t="s">
        <v>133</v>
      </c>
    </row>
    <row r="48" spans="1:12" x14ac:dyDescent="0.25">
      <c r="A48" s="3" t="s">
        <v>11</v>
      </c>
      <c r="B48" s="3" t="s">
        <v>134</v>
      </c>
      <c r="C48" s="3">
        <v>26183</v>
      </c>
      <c r="D48" s="3">
        <v>27148</v>
      </c>
      <c r="E48" s="3" t="s">
        <v>40</v>
      </c>
      <c r="F48" s="3">
        <f t="shared" si="0"/>
        <v>966</v>
      </c>
      <c r="G48" s="3" t="s">
        <v>29</v>
      </c>
      <c r="H48" s="4" t="s">
        <v>15</v>
      </c>
      <c r="I48" s="4" t="s">
        <v>19</v>
      </c>
      <c r="J48" s="4"/>
      <c r="K48" s="4" t="s">
        <v>135</v>
      </c>
      <c r="L48" s="4" t="s">
        <v>136</v>
      </c>
    </row>
    <row r="49" spans="1:12" x14ac:dyDescent="0.25">
      <c r="A49" s="3" t="s">
        <v>11</v>
      </c>
      <c r="B49" s="3" t="s">
        <v>137</v>
      </c>
      <c r="C49" s="3">
        <v>27569</v>
      </c>
      <c r="D49" s="3">
        <v>28018</v>
      </c>
      <c r="E49" s="3" t="s">
        <v>40</v>
      </c>
      <c r="F49" s="3">
        <f t="shared" si="0"/>
        <v>450</v>
      </c>
      <c r="G49" s="3" t="s">
        <v>29</v>
      </c>
      <c r="H49" s="4" t="s">
        <v>15</v>
      </c>
      <c r="I49" s="4" t="s">
        <v>19</v>
      </c>
      <c r="J49" s="4"/>
      <c r="K49" s="4"/>
      <c r="L49" s="4" t="s">
        <v>41</v>
      </c>
    </row>
    <row r="50" spans="1:12" x14ac:dyDescent="0.25">
      <c r="A50" s="3" t="s">
        <v>11</v>
      </c>
      <c r="B50" s="3" t="s">
        <v>138</v>
      </c>
      <c r="C50" s="3">
        <v>28115</v>
      </c>
      <c r="D50" s="3">
        <v>28735</v>
      </c>
      <c r="E50" s="3" t="s">
        <v>40</v>
      </c>
      <c r="F50" s="3">
        <f t="shared" si="0"/>
        <v>621</v>
      </c>
      <c r="G50" s="3" t="s">
        <v>29</v>
      </c>
      <c r="H50" s="4" t="s">
        <v>15</v>
      </c>
      <c r="I50" s="4" t="s">
        <v>19</v>
      </c>
      <c r="J50" s="4"/>
      <c r="K50" s="4" t="s">
        <v>139</v>
      </c>
      <c r="L50" s="4" t="s">
        <v>140</v>
      </c>
    </row>
    <row r="51" spans="1:12" x14ac:dyDescent="0.25">
      <c r="A51" s="3" t="s">
        <v>11</v>
      </c>
      <c r="B51" s="3" t="s">
        <v>141</v>
      </c>
      <c r="C51" s="3">
        <v>28732</v>
      </c>
      <c r="D51" s="3">
        <v>29142</v>
      </c>
      <c r="E51" s="3" t="s">
        <v>40</v>
      </c>
      <c r="F51" s="3">
        <f t="shared" si="0"/>
        <v>411</v>
      </c>
      <c r="G51" s="3" t="s">
        <v>29</v>
      </c>
      <c r="H51" s="4" t="s">
        <v>15</v>
      </c>
      <c r="I51" s="4" t="s">
        <v>19</v>
      </c>
      <c r="J51" s="4"/>
      <c r="K51" s="4"/>
      <c r="L51" s="4" t="s">
        <v>41</v>
      </c>
    </row>
    <row r="52" spans="1:12" x14ac:dyDescent="0.25">
      <c r="A52" s="3" t="s">
        <v>11</v>
      </c>
      <c r="B52" s="3" t="s">
        <v>142</v>
      </c>
      <c r="C52" s="3">
        <v>29172</v>
      </c>
      <c r="D52" s="3">
        <v>29603</v>
      </c>
      <c r="E52" s="3" t="s">
        <v>40</v>
      </c>
      <c r="F52" s="3">
        <f t="shared" si="0"/>
        <v>432</v>
      </c>
      <c r="G52" s="3" t="s">
        <v>29</v>
      </c>
      <c r="H52" s="4" t="s">
        <v>15</v>
      </c>
      <c r="I52" s="4" t="s">
        <v>19</v>
      </c>
      <c r="J52" s="4"/>
      <c r="K52" s="4"/>
      <c r="L52" s="4" t="s">
        <v>41</v>
      </c>
    </row>
    <row r="53" spans="1:12" x14ac:dyDescent="0.25">
      <c r="A53" s="3" t="s">
        <v>11</v>
      </c>
      <c r="B53" s="3" t="s">
        <v>143</v>
      </c>
      <c r="C53" s="3">
        <v>29838</v>
      </c>
      <c r="D53" s="3">
        <v>30263</v>
      </c>
      <c r="E53" s="3" t="s">
        <v>13</v>
      </c>
      <c r="F53" s="3">
        <f t="shared" si="0"/>
        <v>426</v>
      </c>
      <c r="G53" s="3" t="s">
        <v>29</v>
      </c>
      <c r="H53" s="4" t="s">
        <v>15</v>
      </c>
      <c r="I53" s="4" t="s">
        <v>19</v>
      </c>
      <c r="J53" s="4"/>
      <c r="K53" s="4"/>
      <c r="L53" s="4" t="s">
        <v>144</v>
      </c>
    </row>
    <row r="54" spans="1:12" x14ac:dyDescent="0.25">
      <c r="A54" s="3" t="s">
        <v>11</v>
      </c>
      <c r="B54" s="3" t="s">
        <v>145</v>
      </c>
      <c r="C54" s="3">
        <v>30279</v>
      </c>
      <c r="D54" s="3">
        <v>30773</v>
      </c>
      <c r="E54" s="3" t="s">
        <v>40</v>
      </c>
      <c r="F54" s="3">
        <f t="shared" si="0"/>
        <v>495</v>
      </c>
      <c r="G54" s="3" t="s">
        <v>29</v>
      </c>
      <c r="H54" s="4" t="s">
        <v>15</v>
      </c>
      <c r="I54" s="4" t="s">
        <v>19</v>
      </c>
      <c r="J54" s="4"/>
      <c r="K54" s="4"/>
      <c r="L54" s="4" t="s">
        <v>41</v>
      </c>
    </row>
    <row r="55" spans="1:12" x14ac:dyDescent="0.25">
      <c r="A55" s="3" t="s">
        <v>11</v>
      </c>
      <c r="B55" s="3" t="s">
        <v>146</v>
      </c>
      <c r="C55" s="3">
        <v>30949</v>
      </c>
      <c r="D55" s="3">
        <v>31776</v>
      </c>
      <c r="E55" s="3" t="s">
        <v>13</v>
      </c>
      <c r="F55" s="3">
        <f t="shared" si="0"/>
        <v>828</v>
      </c>
      <c r="G55" s="3" t="s">
        <v>29</v>
      </c>
      <c r="H55" s="4" t="s">
        <v>15</v>
      </c>
      <c r="I55" s="4" t="s">
        <v>19</v>
      </c>
      <c r="J55" s="4"/>
      <c r="K55" s="4"/>
      <c r="L55" s="4" t="s">
        <v>147</v>
      </c>
    </row>
    <row r="56" spans="1:12" x14ac:dyDescent="0.25">
      <c r="A56" s="3" t="s">
        <v>11</v>
      </c>
      <c r="B56" s="3" t="s">
        <v>148</v>
      </c>
      <c r="C56" s="3">
        <v>31915</v>
      </c>
      <c r="D56" s="3">
        <v>37092</v>
      </c>
      <c r="E56" s="3" t="s">
        <v>13</v>
      </c>
      <c r="F56" s="3">
        <f>D56-C56+1</f>
        <v>5178</v>
      </c>
      <c r="G56" s="3" t="s">
        <v>14</v>
      </c>
      <c r="H56" s="4" t="s">
        <v>15</v>
      </c>
      <c r="I56" s="8" t="s">
        <v>174</v>
      </c>
      <c r="J56" s="8"/>
      <c r="K56" s="8" t="s">
        <v>174</v>
      </c>
      <c r="L56" s="8" t="s">
        <v>176</v>
      </c>
    </row>
    <row r="57" spans="1:12" x14ac:dyDescent="0.25">
      <c r="A57" s="3" t="s">
        <v>11</v>
      </c>
      <c r="B57" s="3" t="s">
        <v>151</v>
      </c>
      <c r="C57" s="3">
        <v>31915</v>
      </c>
      <c r="D57" s="3">
        <v>32775</v>
      </c>
      <c r="E57" s="3" t="s">
        <v>13</v>
      </c>
      <c r="F57" s="3">
        <f t="shared" si="0"/>
        <v>861</v>
      </c>
      <c r="G57" s="3" t="s">
        <v>29</v>
      </c>
      <c r="H57" s="4" t="s">
        <v>15</v>
      </c>
      <c r="I57" s="8" t="s">
        <v>174</v>
      </c>
      <c r="J57" s="8"/>
      <c r="K57" s="8" t="s">
        <v>149</v>
      </c>
      <c r="L57" s="8" t="s">
        <v>150</v>
      </c>
    </row>
    <row r="58" spans="1:12" x14ac:dyDescent="0.25">
      <c r="A58" s="3" t="s">
        <v>11</v>
      </c>
      <c r="B58" s="3" t="s">
        <v>154</v>
      </c>
      <c r="C58" s="3">
        <v>32788</v>
      </c>
      <c r="D58" s="3">
        <v>33330</v>
      </c>
      <c r="E58" s="3" t="s">
        <v>13</v>
      </c>
      <c r="F58" s="3">
        <f t="shared" si="0"/>
        <v>543</v>
      </c>
      <c r="G58" s="3" t="s">
        <v>29</v>
      </c>
      <c r="H58" s="4" t="s">
        <v>15</v>
      </c>
      <c r="I58" s="8" t="s">
        <v>174</v>
      </c>
      <c r="J58" s="8"/>
      <c r="K58" s="8" t="s">
        <v>152</v>
      </c>
      <c r="L58" s="8" t="s">
        <v>153</v>
      </c>
    </row>
    <row r="59" spans="1:12" x14ac:dyDescent="0.25">
      <c r="A59" s="3" t="s">
        <v>11</v>
      </c>
      <c r="B59" s="3" t="s">
        <v>156</v>
      </c>
      <c r="C59" s="3">
        <v>33812</v>
      </c>
      <c r="D59" s="3">
        <v>34003</v>
      </c>
      <c r="E59" s="3" t="s">
        <v>40</v>
      </c>
      <c r="F59" s="3">
        <f t="shared" si="0"/>
        <v>192</v>
      </c>
      <c r="G59" s="3" t="s">
        <v>29</v>
      </c>
      <c r="H59" s="4" t="s">
        <v>15</v>
      </c>
      <c r="I59" s="8" t="s">
        <v>174</v>
      </c>
      <c r="J59" s="8"/>
      <c r="K59" s="8" t="s">
        <v>155</v>
      </c>
      <c r="L59" s="8" t="s">
        <v>41</v>
      </c>
    </row>
    <row r="60" spans="1:12" x14ac:dyDescent="0.25">
      <c r="A60" s="3" t="s">
        <v>11</v>
      </c>
      <c r="B60" s="3" t="s">
        <v>158</v>
      </c>
      <c r="C60" s="3">
        <v>34027</v>
      </c>
      <c r="D60" s="3">
        <v>34254</v>
      </c>
      <c r="E60" s="3" t="s">
        <v>13</v>
      </c>
      <c r="F60" s="3">
        <f t="shared" si="0"/>
        <v>228</v>
      </c>
      <c r="G60" s="3" t="s">
        <v>29</v>
      </c>
      <c r="H60" s="4" t="s">
        <v>15</v>
      </c>
      <c r="I60" s="8" t="s">
        <v>174</v>
      </c>
      <c r="J60" s="8"/>
      <c r="K60" s="8" t="s">
        <v>157</v>
      </c>
      <c r="L60" s="8" t="s">
        <v>41</v>
      </c>
    </row>
    <row r="61" spans="1:12" x14ac:dyDescent="0.25">
      <c r="A61" s="3" t="s">
        <v>11</v>
      </c>
      <c r="B61" s="3" t="s">
        <v>160</v>
      </c>
      <c r="C61" s="3">
        <v>34284</v>
      </c>
      <c r="D61" s="3">
        <v>35441</v>
      </c>
      <c r="E61" s="3" t="s">
        <v>13</v>
      </c>
      <c r="F61" s="3">
        <f t="shared" si="0"/>
        <v>1158</v>
      </c>
      <c r="G61" s="3" t="s">
        <v>29</v>
      </c>
      <c r="H61" s="4" t="s">
        <v>15</v>
      </c>
      <c r="I61" s="8" t="s">
        <v>174</v>
      </c>
      <c r="J61" s="8"/>
      <c r="K61" s="8" t="s">
        <v>159</v>
      </c>
      <c r="L61" s="8" t="s">
        <v>41</v>
      </c>
    </row>
    <row r="62" spans="1:12" x14ac:dyDescent="0.25">
      <c r="A62" s="3" t="s">
        <v>11</v>
      </c>
      <c r="B62" s="3" t="s">
        <v>161</v>
      </c>
      <c r="C62" s="3">
        <v>35475</v>
      </c>
      <c r="D62" s="3">
        <v>37092</v>
      </c>
      <c r="E62" s="3" t="s">
        <v>13</v>
      </c>
      <c r="F62" s="3">
        <f t="shared" si="0"/>
        <v>1618</v>
      </c>
      <c r="G62" s="3" t="s">
        <v>14</v>
      </c>
      <c r="H62" s="4" t="s">
        <v>15</v>
      </c>
      <c r="I62" s="8" t="s">
        <v>174</v>
      </c>
      <c r="J62" s="7" t="s">
        <v>95</v>
      </c>
      <c r="K62" s="7" t="s">
        <v>95</v>
      </c>
      <c r="L62" s="7" t="s">
        <v>96</v>
      </c>
    </row>
    <row r="63" spans="1:12" x14ac:dyDescent="0.25">
      <c r="A63" s="3" t="s">
        <v>11</v>
      </c>
      <c r="B63" s="3" t="s">
        <v>162</v>
      </c>
      <c r="C63" s="3">
        <v>35475</v>
      </c>
      <c r="D63" s="3">
        <v>35499</v>
      </c>
      <c r="E63" s="3" t="s">
        <v>13</v>
      </c>
      <c r="F63" s="3">
        <f t="shared" si="0"/>
        <v>25</v>
      </c>
      <c r="G63" s="3" t="s">
        <v>18</v>
      </c>
      <c r="H63" s="4" t="s">
        <v>15</v>
      </c>
      <c r="I63" s="8" t="s">
        <v>174</v>
      </c>
      <c r="J63" s="7" t="s">
        <v>95</v>
      </c>
      <c r="K63" s="7" t="s">
        <v>104</v>
      </c>
      <c r="L63" s="7" t="s">
        <v>105</v>
      </c>
    </row>
    <row r="64" spans="1:12" x14ac:dyDescent="0.25">
      <c r="A64" s="3" t="s">
        <v>11</v>
      </c>
      <c r="B64" s="3" t="s">
        <v>163</v>
      </c>
      <c r="C64" s="3">
        <v>35791</v>
      </c>
      <c r="D64" s="3">
        <v>36927</v>
      </c>
      <c r="E64" s="3" t="s">
        <v>13</v>
      </c>
      <c r="F64" s="3">
        <f t="shared" si="0"/>
        <v>1137</v>
      </c>
      <c r="G64" s="3" t="s">
        <v>29</v>
      </c>
      <c r="H64" s="4" t="s">
        <v>15</v>
      </c>
      <c r="I64" s="8" t="s">
        <v>174</v>
      </c>
      <c r="J64" s="7" t="s">
        <v>95</v>
      </c>
      <c r="K64" s="7" t="s">
        <v>101</v>
      </c>
      <c r="L64" s="7" t="s">
        <v>102</v>
      </c>
    </row>
    <row r="65" spans="1:12" x14ac:dyDescent="0.25">
      <c r="A65" s="3" t="s">
        <v>11</v>
      </c>
      <c r="B65" s="3" t="s">
        <v>164</v>
      </c>
      <c r="C65" s="3">
        <v>37068</v>
      </c>
      <c r="D65" s="3">
        <v>37092</v>
      </c>
      <c r="E65" s="3" t="s">
        <v>13</v>
      </c>
      <c r="F65" s="3">
        <f t="shared" si="0"/>
        <v>25</v>
      </c>
      <c r="G65" s="3" t="s">
        <v>18</v>
      </c>
      <c r="H65" s="4" t="s">
        <v>15</v>
      </c>
      <c r="I65" s="8" t="s">
        <v>174</v>
      </c>
      <c r="J65" s="7" t="s">
        <v>95</v>
      </c>
      <c r="K65" s="7" t="s">
        <v>98</v>
      </c>
      <c r="L65" s="7" t="s">
        <v>99</v>
      </c>
    </row>
    <row r="66" spans="1:12" x14ac:dyDescent="0.25">
      <c r="A66" s="3" t="s">
        <v>11</v>
      </c>
      <c r="B66" s="3" t="s">
        <v>166</v>
      </c>
      <c r="C66" s="3">
        <v>37350</v>
      </c>
      <c r="D66" s="3">
        <v>37369</v>
      </c>
      <c r="E66" s="3" t="s">
        <v>13</v>
      </c>
      <c r="F66" s="3">
        <f t="shared" si="0"/>
        <v>20</v>
      </c>
      <c r="G66" s="3" t="s">
        <v>18</v>
      </c>
      <c r="H66" s="4" t="s">
        <v>15</v>
      </c>
      <c r="I66" s="4" t="s">
        <v>19</v>
      </c>
      <c r="J66" s="4"/>
      <c r="K66" s="4"/>
      <c r="L66" s="4" t="s">
        <v>165</v>
      </c>
    </row>
    <row r="67" spans="1:12" x14ac:dyDescent="0.25">
      <c r="A67" s="3" t="s">
        <v>11</v>
      </c>
      <c r="B67" s="3" t="s">
        <v>168</v>
      </c>
      <c r="C67" s="3">
        <v>37405</v>
      </c>
      <c r="D67" s="3">
        <v>37424</v>
      </c>
      <c r="E67" s="3" t="s">
        <v>13</v>
      </c>
      <c r="F67" s="3">
        <f t="shared" ref="F67:F69" si="1">D67-C67+1</f>
        <v>20</v>
      </c>
      <c r="G67" s="3" t="s">
        <v>18</v>
      </c>
      <c r="H67" s="4" t="s">
        <v>15</v>
      </c>
      <c r="I67" s="4" t="s">
        <v>19</v>
      </c>
      <c r="J67" s="4"/>
      <c r="K67" s="4"/>
      <c r="L67" s="4" t="s">
        <v>167</v>
      </c>
    </row>
    <row r="68" spans="1:12" x14ac:dyDescent="0.25">
      <c r="A68" s="3" t="s">
        <v>11</v>
      </c>
      <c r="B68" s="3" t="s">
        <v>170</v>
      </c>
      <c r="C68" s="3">
        <v>37529</v>
      </c>
      <c r="D68" s="3">
        <v>37548</v>
      </c>
      <c r="E68" s="3" t="s">
        <v>13</v>
      </c>
      <c r="F68" s="3">
        <f t="shared" si="1"/>
        <v>20</v>
      </c>
      <c r="G68" s="3" t="s">
        <v>18</v>
      </c>
      <c r="H68" s="4" t="s">
        <v>15</v>
      </c>
      <c r="I68" s="4" t="s">
        <v>19</v>
      </c>
      <c r="J68" s="4"/>
      <c r="K68" s="4"/>
      <c r="L68" s="4" t="s">
        <v>169</v>
      </c>
    </row>
    <row r="69" spans="1:12" x14ac:dyDescent="0.25">
      <c r="A69" s="3" t="s">
        <v>11</v>
      </c>
      <c r="B69" s="3" t="s">
        <v>177</v>
      </c>
      <c r="C69" s="3">
        <v>37530</v>
      </c>
      <c r="D69" s="3">
        <v>37555</v>
      </c>
      <c r="E69" s="3" t="s">
        <v>13</v>
      </c>
      <c r="F69" s="3">
        <f t="shared" si="1"/>
        <v>26</v>
      </c>
      <c r="G69" s="3" t="s">
        <v>18</v>
      </c>
      <c r="H69" s="4" t="s">
        <v>15</v>
      </c>
      <c r="I69" s="4" t="s">
        <v>19</v>
      </c>
      <c r="J69" s="4"/>
      <c r="K69" s="4" t="s">
        <v>171</v>
      </c>
      <c r="L69" s="4" t="s">
        <v>172</v>
      </c>
    </row>
  </sheetData>
  <sortState xmlns:xlrd2="http://schemas.microsoft.com/office/spreadsheetml/2017/richdata2" ref="A1:P71">
    <sortCondition ref="C1:C71"/>
  </sortState>
  <phoneticPr fontId="4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Tn6411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ALIENWARE</cp:lastModifiedBy>
  <dcterms:created xsi:type="dcterms:W3CDTF">2006-09-16T00:00:00Z</dcterms:created>
  <dcterms:modified xsi:type="dcterms:W3CDTF">2020-09-24T01:51:10Z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2052-11.1.0.9828</vt:lpwstr>
  </property>
</Properties>
</file>