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1866DCC-3569-485B-A296-A215CE3D419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56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3" i="1" l="1"/>
  <c r="F4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<sst xmlns="http://schemas.openxmlformats.org/spreadsheetml/2006/main" count="98" uniqueCount="58">
  <si>
    <t>repeat_region</t>
    <phoneticPr fontId="2" type="noConversion"/>
  </si>
  <si>
    <t>IRL_Tn5563</t>
    <phoneticPr fontId="2" type="noConversion"/>
  </si>
  <si>
    <t>-</t>
  </si>
  <si>
    <t>CDS</t>
  </si>
  <si>
    <t>Tn5563 resolvase</t>
    <phoneticPr fontId="2" type="noConversion"/>
  </si>
  <si>
    <t>+</t>
  </si>
  <si>
    <t>Hypothetical protein</t>
  </si>
  <si>
    <t>Mercuric transport protein periplasmic component</t>
  </si>
  <si>
    <t>merT</t>
  </si>
  <si>
    <t>Mercuric transport protein</t>
  </si>
  <si>
    <t>merR</t>
  </si>
  <si>
    <t>repeat_region</t>
  </si>
  <si>
    <t>IRR_Tn5563</t>
    <phoneticPr fontId="2" type="noConversion"/>
  </si>
  <si>
    <t>Tn5563 invert repeat left</t>
    <phoneticPr fontId="2" type="noConversion"/>
  </si>
  <si>
    <t>tnpR</t>
    <phoneticPr fontId="2" type="noConversion"/>
  </si>
  <si>
    <t>PilT domain-containing protein</t>
    <phoneticPr fontId="2" type="noConversion"/>
  </si>
  <si>
    <t>tnpA</t>
    <phoneticPr fontId="2" type="noConversion"/>
  </si>
  <si>
    <t>Tn5563 transposase</t>
    <phoneticPr fontId="2" type="noConversion"/>
  </si>
  <si>
    <t>Mercuric resistance operon regulatory protein</t>
    <phoneticPr fontId="2" type="noConversion"/>
  </si>
  <si>
    <t>Tn5563 invert repeat right</t>
    <phoneticPr fontId="2" type="noConversion"/>
  </si>
  <si>
    <t>Seq_id</t>
    <phoneticPr fontId="5" type="noConversion"/>
  </si>
  <si>
    <t>#Locus_tag</t>
    <phoneticPr fontId="6" type="noConversion"/>
  </si>
  <si>
    <t>Start</t>
    <phoneticPr fontId="8" type="noConversion"/>
  </si>
  <si>
    <t>Stop</t>
    <phoneticPr fontId="8" type="noConversion"/>
  </si>
  <si>
    <t>Strand</t>
    <phoneticPr fontId="8" type="noConversion"/>
  </si>
  <si>
    <t>Length</t>
    <phoneticPr fontId="8" type="noConversion"/>
  </si>
  <si>
    <t>Type</t>
    <phoneticPr fontId="8" type="noConversion"/>
  </si>
  <si>
    <t>Classification</t>
  </si>
  <si>
    <t>Tn5563</t>
  </si>
  <si>
    <t>Group</t>
    <phoneticPr fontId="2" type="noConversion"/>
  </si>
  <si>
    <t>Gene</t>
    <phoneticPr fontId="2" type="noConversion"/>
  </si>
  <si>
    <t>Product</t>
    <phoneticPr fontId="2" type="noConversion"/>
  </si>
  <si>
    <t>mobile_element</t>
    <phoneticPr fontId="2" type="noConversion"/>
  </si>
  <si>
    <t>U88088</t>
    <phoneticPr fontId="2" type="noConversion"/>
  </si>
  <si>
    <t>Tn5563_001</t>
    <phoneticPr fontId="2" type="noConversion"/>
  </si>
  <si>
    <t>Tn5563_010</t>
  </si>
  <si>
    <t>Tn5563_002</t>
  </si>
  <si>
    <t>Tn5563_003</t>
  </si>
  <si>
    <t>Tn5563_004</t>
  </si>
  <si>
    <t>Tn5563_005</t>
  </si>
  <si>
    <t>Tn5563_006</t>
  </si>
  <si>
    <t>Tn5563_007</t>
  </si>
  <si>
    <t>Tn5563_008</t>
  </si>
  <si>
    <t>Tn5563_009</t>
  </si>
  <si>
    <t>Tn5563 backbone</t>
    <phoneticPr fontId="2" type="noConversion"/>
  </si>
  <si>
    <t>Unit transposon: Tn5563</t>
  </si>
  <si>
    <t>res</t>
    <phoneticPr fontId="2" type="noConversion"/>
  </si>
  <si>
    <t>Resolution site</t>
    <phoneticPr fontId="2" type="noConversion"/>
  </si>
  <si>
    <t>misc_recomb</t>
    <phoneticPr fontId="2" type="noConversion"/>
  </si>
  <si>
    <t>Tn5563_011</t>
  </si>
  <si>
    <t>+</t>
    <phoneticPr fontId="2" type="noConversion"/>
  </si>
  <si>
    <t>CDS</t>
    <phoneticPr fontId="2" type="noConversion"/>
  </si>
  <si>
    <t>orf237</t>
    <phoneticPr fontId="2" type="noConversion"/>
  </si>
  <si>
    <t>orf408</t>
    <phoneticPr fontId="2" type="noConversion"/>
  </si>
  <si>
    <t>U88088</t>
    <phoneticPr fontId="2" type="noConversion"/>
  </si>
  <si>
    <t>Unit transposon: Tn5563</t>
    <phoneticPr fontId="2" type="noConversion"/>
  </si>
  <si>
    <t>merP</t>
    <phoneticPr fontId="2" type="noConversion"/>
  </si>
  <si>
    <t>Unit transposon: Tn5563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</si>
</sst>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1" xfId="0" applyFont="1" applyBorder="1">
      <alignment vertical="center"/>
    </xf>
    <xf numFmtId="0" fontId="9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K15" sqref="K15"/>
    </sheetView>
  </sheetViews>
  <sheetFormatPr defaultColWidth="9" defaultRowHeight="15.6" x14ac:dyDescent="0.25"/>
  <cols>
    <col min="1" max="1" width="8.6640625" style="7" bestFit="1" customWidth="1"/>
    <col min="2" max="2" width="13.33203125" style="7" bestFit="1" customWidth="1"/>
    <col min="3" max="3" width="6.33203125" style="8" bestFit="1" customWidth="1"/>
    <col min="4" max="4" width="6" style="8" bestFit="1" customWidth="1"/>
    <col min="5" max="5" width="7.77734375" style="8" bestFit="1" customWidth="1"/>
    <col min="6" max="6" width="8.21875" style="8" bestFit="1" customWidth="1"/>
    <col min="7" max="7" width="16.77734375" style="8" bestFit="1" customWidth="1"/>
    <col min="8" max="8" width="26" style="8" bestFit="1" customWidth="1"/>
    <col min="9" max="9" width="18.77734375" style="8" bestFit="1" customWidth="1"/>
    <col min="10" max="10" width="13.88671875" style="8" bestFit="1" customWidth="1"/>
    <col min="11" max="11" width="52" style="8" bestFit="1" customWidth="1"/>
    <col min="12" max="16384" width="9" style="7"/>
  </cols>
  <sheetData>
    <row r="1" spans="1:11" s="1" customFormat="1" x14ac:dyDescent="0.3">
      <c r="A1" s="5" t="s">
        <v>20</v>
      </c>
      <c r="B1" s="5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3" t="s">
        <v>27</v>
      </c>
      <c r="I1" s="3" t="s">
        <v>29</v>
      </c>
      <c r="J1" s="3" t="s">
        <v>30</v>
      </c>
      <c r="K1" s="3" t="s">
        <v>31</v>
      </c>
    </row>
    <row r="2" spans="1:11" s="1" customFormat="1" x14ac:dyDescent="0.3">
      <c r="A2" s="5" t="s">
        <v>33</v>
      </c>
      <c r="B2" s="5" t="s">
        <v>34</v>
      </c>
      <c r="C2" s="6">
        <v>1</v>
      </c>
      <c r="D2" s="6">
        <v>6253</v>
      </c>
      <c r="E2" s="2" t="s">
        <v>5</v>
      </c>
      <c r="F2" s="6">
        <v>6253</v>
      </c>
      <c r="G2" s="6" t="s">
        <v>32</v>
      </c>
      <c r="H2" s="4" t="s">
        <v>45</v>
      </c>
      <c r="I2" s="4"/>
      <c r="J2" s="4" t="s">
        <v>28</v>
      </c>
      <c r="K2" s="4" t="s">
        <v>57</v>
      </c>
    </row>
    <row r="3" spans="1:11" s="1" customFormat="1" x14ac:dyDescent="0.3">
      <c r="A3" s="5" t="s">
        <v>33</v>
      </c>
      <c r="B3" s="5" t="s">
        <v>36</v>
      </c>
      <c r="C3" s="2">
        <v>1</v>
      </c>
      <c r="D3" s="2">
        <v>42</v>
      </c>
      <c r="E3" s="2" t="s">
        <v>5</v>
      </c>
      <c r="F3" s="2">
        <f t="shared" ref="F3:F12" si="0">D3-C3+1</f>
        <v>42</v>
      </c>
      <c r="G3" s="2" t="s">
        <v>0</v>
      </c>
      <c r="H3" s="4" t="s">
        <v>55</v>
      </c>
      <c r="I3" s="4" t="s">
        <v>44</v>
      </c>
      <c r="J3" s="4" t="s">
        <v>1</v>
      </c>
      <c r="K3" s="4" t="s">
        <v>13</v>
      </c>
    </row>
    <row r="4" spans="1:11" s="1" customFormat="1" x14ac:dyDescent="0.3">
      <c r="A4" s="5" t="s">
        <v>33</v>
      </c>
      <c r="B4" s="5" t="s">
        <v>37</v>
      </c>
      <c r="C4" s="2">
        <v>41</v>
      </c>
      <c r="D4" s="2">
        <v>970</v>
      </c>
      <c r="E4" s="2" t="s">
        <v>2</v>
      </c>
      <c r="F4" s="2">
        <f t="shared" si="0"/>
        <v>930</v>
      </c>
      <c r="G4" s="2" t="s">
        <v>3</v>
      </c>
      <c r="H4" s="4" t="s">
        <v>45</v>
      </c>
      <c r="I4" s="4" t="s">
        <v>44</v>
      </c>
      <c r="J4" s="4" t="s">
        <v>14</v>
      </c>
      <c r="K4" s="4" t="s">
        <v>4</v>
      </c>
    </row>
    <row r="5" spans="1:11" s="1" customFormat="1" x14ac:dyDescent="0.3">
      <c r="A5" s="5" t="s">
        <v>54</v>
      </c>
      <c r="B5" s="5" t="s">
        <v>38</v>
      </c>
      <c r="C5" s="2">
        <v>981</v>
      </c>
      <c r="D5" s="2">
        <v>1110</v>
      </c>
      <c r="E5" s="2" t="s">
        <v>50</v>
      </c>
      <c r="F5" s="2">
        <f t="shared" si="0"/>
        <v>130</v>
      </c>
      <c r="G5" s="2" t="s">
        <v>48</v>
      </c>
      <c r="H5" s="4" t="s">
        <v>45</v>
      </c>
      <c r="I5" s="4" t="s">
        <v>44</v>
      </c>
      <c r="J5" s="4" t="s">
        <v>46</v>
      </c>
      <c r="K5" s="4" t="s">
        <v>47</v>
      </c>
    </row>
    <row r="6" spans="1:11" s="1" customFormat="1" x14ac:dyDescent="0.3">
      <c r="A6" s="5" t="s">
        <v>33</v>
      </c>
      <c r="B6" s="5" t="s">
        <v>39</v>
      </c>
      <c r="C6" s="2">
        <v>1172</v>
      </c>
      <c r="D6" s="2">
        <v>1411</v>
      </c>
      <c r="E6" s="2" t="s">
        <v>5</v>
      </c>
      <c r="F6" s="2">
        <f t="shared" si="0"/>
        <v>240</v>
      </c>
      <c r="G6" s="2" t="s">
        <v>3</v>
      </c>
      <c r="H6" s="4" t="s">
        <v>45</v>
      </c>
      <c r="I6" s="4" t="s">
        <v>44</v>
      </c>
      <c r="J6" s="4" t="s">
        <v>52</v>
      </c>
      <c r="K6" s="4" t="s">
        <v>6</v>
      </c>
    </row>
    <row r="7" spans="1:11" s="1" customFormat="1" x14ac:dyDescent="0.3">
      <c r="A7" s="5" t="s">
        <v>33</v>
      </c>
      <c r="B7" s="5" t="s">
        <v>40</v>
      </c>
      <c r="C7" s="2">
        <v>1411</v>
      </c>
      <c r="D7" s="2">
        <v>1821</v>
      </c>
      <c r="E7" s="2" t="s">
        <v>5</v>
      </c>
      <c r="F7" s="2">
        <f t="shared" si="0"/>
        <v>411</v>
      </c>
      <c r="G7" s="2" t="s">
        <v>3</v>
      </c>
      <c r="H7" s="4" t="s">
        <v>45</v>
      </c>
      <c r="I7" s="4" t="s">
        <v>44</v>
      </c>
      <c r="J7" s="4" t="s">
        <v>53</v>
      </c>
      <c r="K7" s="4" t="s">
        <v>15</v>
      </c>
    </row>
    <row r="8" spans="1:11" s="1" customFormat="1" x14ac:dyDescent="0.3">
      <c r="A8" s="5" t="s">
        <v>33</v>
      </c>
      <c r="B8" s="5" t="s">
        <v>41</v>
      </c>
      <c r="C8" s="2">
        <v>1825</v>
      </c>
      <c r="D8" s="2">
        <v>4818</v>
      </c>
      <c r="E8" s="2" t="s">
        <v>5</v>
      </c>
      <c r="F8" s="2">
        <f t="shared" si="0"/>
        <v>2994</v>
      </c>
      <c r="G8" s="2" t="s">
        <v>3</v>
      </c>
      <c r="H8" s="4" t="s">
        <v>45</v>
      </c>
      <c r="I8" s="4" t="s">
        <v>44</v>
      </c>
      <c r="J8" s="4" t="s">
        <v>16</v>
      </c>
      <c r="K8" s="4" t="s">
        <v>17</v>
      </c>
    </row>
    <row r="9" spans="1:11" s="1" customFormat="1" x14ac:dyDescent="0.3">
      <c r="A9" s="5" t="s">
        <v>33</v>
      </c>
      <c r="B9" s="5" t="s">
        <v>42</v>
      </c>
      <c r="C9" s="2">
        <v>5051</v>
      </c>
      <c r="D9" s="2">
        <v>5326</v>
      </c>
      <c r="E9" s="2" t="s">
        <v>2</v>
      </c>
      <c r="F9" s="2">
        <f t="shared" si="0"/>
        <v>276</v>
      </c>
      <c r="G9" s="2" t="s">
        <v>3</v>
      </c>
      <c r="H9" s="4" t="s">
        <v>45</v>
      </c>
      <c r="I9" s="4" t="s">
        <v>44</v>
      </c>
      <c r="J9" s="4" t="s">
        <v>56</v>
      </c>
      <c r="K9" s="4" t="s">
        <v>7</v>
      </c>
    </row>
    <row r="10" spans="1:11" s="1" customFormat="1" x14ac:dyDescent="0.3">
      <c r="A10" s="5" t="s">
        <v>33</v>
      </c>
      <c r="B10" s="5" t="s">
        <v>43</v>
      </c>
      <c r="C10" s="2">
        <v>5339</v>
      </c>
      <c r="D10" s="2">
        <v>5695</v>
      </c>
      <c r="E10" s="2" t="s">
        <v>2</v>
      </c>
      <c r="F10" s="2">
        <f t="shared" si="0"/>
        <v>357</v>
      </c>
      <c r="G10" s="2" t="s">
        <v>51</v>
      </c>
      <c r="H10" s="4" t="s">
        <v>45</v>
      </c>
      <c r="I10" s="4" t="s">
        <v>44</v>
      </c>
      <c r="J10" s="4" t="s">
        <v>8</v>
      </c>
      <c r="K10" s="4" t="s">
        <v>9</v>
      </c>
    </row>
    <row r="11" spans="1:11" s="1" customFormat="1" x14ac:dyDescent="0.3">
      <c r="A11" s="5" t="s">
        <v>33</v>
      </c>
      <c r="B11" s="5" t="s">
        <v>35</v>
      </c>
      <c r="C11" s="2">
        <v>5764</v>
      </c>
      <c r="D11" s="2">
        <v>6162</v>
      </c>
      <c r="E11" s="2" t="s">
        <v>5</v>
      </c>
      <c r="F11" s="2">
        <f t="shared" si="0"/>
        <v>399</v>
      </c>
      <c r="G11" s="2" t="s">
        <v>3</v>
      </c>
      <c r="H11" s="4" t="s">
        <v>45</v>
      </c>
      <c r="I11" s="4" t="s">
        <v>44</v>
      </c>
      <c r="J11" s="4" t="s">
        <v>10</v>
      </c>
      <c r="K11" s="4" t="s">
        <v>18</v>
      </c>
    </row>
    <row r="12" spans="1:11" s="1" customFormat="1" x14ac:dyDescent="0.3">
      <c r="A12" s="5" t="s">
        <v>33</v>
      </c>
      <c r="B12" s="5" t="s">
        <v>49</v>
      </c>
      <c r="C12" s="2">
        <v>6212</v>
      </c>
      <c r="D12" s="2">
        <v>6253</v>
      </c>
      <c r="E12" s="2" t="s">
        <v>5</v>
      </c>
      <c r="F12" s="2">
        <f t="shared" si="0"/>
        <v>42</v>
      </c>
      <c r="G12" s="2" t="s">
        <v>11</v>
      </c>
      <c r="H12" s="4" t="s">
        <v>45</v>
      </c>
      <c r="I12" s="4" t="s">
        <v>44</v>
      </c>
      <c r="J12" s="4" t="s">
        <v>12</v>
      </c>
      <c r="K12" s="4" t="s">
        <v>19</v>
      </c>
    </row>
  </sheetData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Tn5563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2020-09-23T02:58:22Z</dcterms:modified>
</cp:coreProperties>
</file>