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Tn512" sheetId="1" r:id="rId1"/>
  </sheets>
  <calcPr calcId="144525"/>
</workbook>
</file>

<file path=xl/sharedStrings.xml><?xml version="1.0" encoding="utf-8"?>
<sst xmlns="http://schemas.openxmlformats.org/spreadsheetml/2006/main" count="180" uniqueCount="79">
  <si>
    <t>Seq_id</t>
  </si>
  <si>
    <t>#Locus_tag</t>
  </si>
  <si>
    <t>Start</t>
  </si>
  <si>
    <t>Stop</t>
  </si>
  <si>
    <t>Strand</t>
  </si>
  <si>
    <t>Length</t>
  </si>
  <si>
    <t>Type</t>
  </si>
  <si>
    <t>Classification</t>
  </si>
  <si>
    <t>Group</t>
  </si>
  <si>
    <t>Gene</t>
  </si>
  <si>
    <t>Product</t>
  </si>
  <si>
    <t>EU306744</t>
  </si>
  <si>
    <t>Tn512_001</t>
  </si>
  <si>
    <t>+</t>
  </si>
  <si>
    <t>mobile_element</t>
  </si>
  <si>
    <t>Unit transposon: Tn512</t>
  </si>
  <si>
    <t>Tn512</t>
  </si>
  <si>
    <t>Tn512_002</t>
  </si>
  <si>
    <t>repeat_region</t>
  </si>
  <si>
    <t>Tn512 backbone</t>
  </si>
  <si>
    <t>IRL_Tn512</t>
  </si>
  <si>
    <t>Tn512 inverted repeat left</t>
  </si>
  <si>
    <t>Tn512_003</t>
  </si>
  <si>
    <t>TniA-binding site 1</t>
  </si>
  <si>
    <t>Tn512_004</t>
  </si>
  <si>
    <t>TniA-binding site 2</t>
  </si>
  <si>
    <t>Tn512_005</t>
  </si>
  <si>
    <t>TniA-binding site 3</t>
  </si>
  <si>
    <t>Tn512_006</t>
  </si>
  <si>
    <t>TniA-binding site 4</t>
  </si>
  <si>
    <t>Tn512_007</t>
  </si>
  <si>
    <t>CDS</t>
  </si>
  <si>
    <t>tniA</t>
  </si>
  <si>
    <t>Tn512 transposase</t>
  </si>
  <si>
    <t>Tn512_008</t>
  </si>
  <si>
    <t>tniB</t>
  </si>
  <si>
    <t>Tn512 transposition regulator</t>
  </si>
  <si>
    <t>Tn512_009</t>
  </si>
  <si>
    <t>tniQ</t>
  </si>
  <si>
    <t>Tn512 target-site selection protein</t>
  </si>
  <si>
    <t>Tn512_010</t>
  </si>
  <si>
    <t>-</t>
  </si>
  <si>
    <t>misc_recomb</t>
  </si>
  <si>
    <t>res</t>
  </si>
  <si>
    <t>Resolution site</t>
  </si>
  <si>
    <t>Tn512_011</t>
  </si>
  <si>
    <t>tniR</t>
  </si>
  <si>
    <t>Tn512 resolvase</t>
  </si>
  <si>
    <t>Tn512_012</t>
  </si>
  <si>
    <t>merE</t>
  </si>
  <si>
    <t>Mercuric resistance protein MerE</t>
  </si>
  <si>
    <t>Tn512_013</t>
  </si>
  <si>
    <t>merD</t>
  </si>
  <si>
    <t>Mercuric resistance protein MerD</t>
  </si>
  <si>
    <t>Tn512_014</t>
  </si>
  <si>
    <t>merA</t>
  </si>
  <si>
    <t>Mercuric reductase MerA</t>
  </si>
  <si>
    <t>Tn512_015</t>
  </si>
  <si>
    <t>merF</t>
  </si>
  <si>
    <t>Mercuric transport membrane protein MerF</t>
  </si>
  <si>
    <t>Tn512_016</t>
  </si>
  <si>
    <t>merP</t>
  </si>
  <si>
    <t>Mercuric transport protein periplasmic component MerP</t>
  </si>
  <si>
    <t>Tn512_017</t>
  </si>
  <si>
    <t>merT</t>
  </si>
  <si>
    <t>Mercuric transport protein MerT</t>
  </si>
  <si>
    <t>Tn512_018</t>
  </si>
  <si>
    <t>merR</t>
  </si>
  <si>
    <t>Mercuric regulatory protein MerR</t>
  </si>
  <si>
    <t>Tn512_019</t>
  </si>
  <si>
    <t>ΔIRR_Tn21</t>
  </si>
  <si>
    <t>Truncated Tn21 inverted repeat right</t>
  </si>
  <si>
    <t>Tn512_020</t>
  </si>
  <si>
    <t>TniA-binding site 5</t>
  </si>
  <si>
    <t>Tn512_021</t>
  </si>
  <si>
    <t>TniA-binding site 6</t>
  </si>
  <si>
    <t>Tn512_022</t>
  </si>
  <si>
    <t>IRR_Tn512</t>
  </si>
  <si>
    <t>Tn512 inverted repeat right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</si>
</sst>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Times New Roman"/>
      <charset val="134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C00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11" fillId="1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6" borderId="9" applyNumberFormat="0" applyFont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7" fillId="10" borderId="2" applyNumberFormat="0" applyAlignment="0" applyProtection="0">
      <alignment vertical="center"/>
    </xf>
    <xf numFmtId="0" fontId="14" fillId="10" borderId="4" applyNumberFormat="0" applyAlignment="0" applyProtection="0">
      <alignment vertical="center"/>
    </xf>
    <xf numFmtId="0" fontId="16" fillId="23" borderId="5" applyNumberFormat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/>
    </xf>
    <xf numFmtId="0" fontId="2" fillId="2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CC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"/>
  <sheetViews>
    <sheetView tabSelected="1" zoomScale="70" zoomScaleNormal="70" workbookViewId="0">
      <selection activeCell="I6" sqref="I6"/>
    </sheetView>
  </sheetViews>
  <sheetFormatPr defaultColWidth="8.88333333333333" defaultRowHeight="15.75"/>
  <cols>
    <col min="1" max="1" width="12" style="1" customWidth="1"/>
    <col min="2" max="2" width="13.2166666666667" style="2" customWidth="1"/>
    <col min="3" max="3" width="6.66666666666667" style="2" customWidth="1"/>
    <col min="4" max="4" width="6.55833333333333" style="2" customWidth="1"/>
    <col min="5" max="5" width="8.21666666666667" style="2" customWidth="1"/>
    <col min="6" max="6" width="8.55833333333333" style="2" customWidth="1"/>
    <col min="7" max="7" width="18.3333333333333" style="2" customWidth="1"/>
    <col min="8" max="8" width="26.1083333333333" style="2" customWidth="1"/>
    <col min="9" max="9" width="18.1083333333333" style="2" customWidth="1"/>
    <col min="10" max="10" width="13.2166666666667" style="2" customWidth="1"/>
    <col min="11" max="11" width="63" style="2" customWidth="1"/>
    <col min="12" max="16384" width="8.88333333333333" style="3"/>
  </cols>
  <sheetData>
    <row r="1" spans="1:11">
      <c r="A1" s="2" t="s">
        <v>0</v>
      </c>
      <c r="B1" s="2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2" t="s">
        <v>7</v>
      </c>
      <c r="I1" s="2" t="s">
        <v>8</v>
      </c>
      <c r="J1" s="2" t="s">
        <v>9</v>
      </c>
      <c r="K1" s="2" t="s">
        <v>10</v>
      </c>
    </row>
    <row r="2" spans="1:11">
      <c r="A2" s="2" t="s">
        <v>11</v>
      </c>
      <c r="B2" s="2" t="s">
        <v>12</v>
      </c>
      <c r="C2" s="2">
        <v>1</v>
      </c>
      <c r="D2" s="2">
        <v>8450</v>
      </c>
      <c r="E2" s="2" t="s">
        <v>13</v>
      </c>
      <c r="F2" s="2">
        <f>D2-C2+1</f>
        <v>8450</v>
      </c>
      <c r="G2" s="2" t="s">
        <v>14</v>
      </c>
      <c r="H2" s="5" t="s">
        <v>15</v>
      </c>
      <c r="I2" s="5"/>
      <c r="J2" s="5" t="s">
        <v>16</v>
      </c>
      <c r="K2" s="5" t="s">
        <v>15</v>
      </c>
    </row>
    <row r="3" spans="1:11">
      <c r="A3" s="2" t="s">
        <v>11</v>
      </c>
      <c r="B3" s="2" t="s">
        <v>17</v>
      </c>
      <c r="C3" s="2">
        <v>1</v>
      </c>
      <c r="D3" s="2">
        <v>25</v>
      </c>
      <c r="E3" s="2" t="s">
        <v>13</v>
      </c>
      <c r="F3" s="2">
        <f t="shared" ref="F3:F22" si="0">D3-C3+1</f>
        <v>25</v>
      </c>
      <c r="G3" s="2" t="s">
        <v>18</v>
      </c>
      <c r="H3" s="5" t="s">
        <v>15</v>
      </c>
      <c r="I3" s="5" t="s">
        <v>19</v>
      </c>
      <c r="J3" s="5" t="s">
        <v>20</v>
      </c>
      <c r="K3" s="5" t="s">
        <v>21</v>
      </c>
    </row>
    <row r="4" spans="1:11">
      <c r="A4" s="2" t="s">
        <v>11</v>
      </c>
      <c r="B4" s="2" t="s">
        <v>22</v>
      </c>
      <c r="C4" s="2">
        <v>9</v>
      </c>
      <c r="D4" s="2">
        <v>27</v>
      </c>
      <c r="E4" s="2" t="s">
        <v>13</v>
      </c>
      <c r="F4" s="2">
        <f t="shared" si="0"/>
        <v>19</v>
      </c>
      <c r="G4" s="2" t="s">
        <v>18</v>
      </c>
      <c r="H4" s="5" t="s">
        <v>15</v>
      </c>
      <c r="I4" s="5" t="s">
        <v>19</v>
      </c>
      <c r="J4" s="5"/>
      <c r="K4" s="5" t="s">
        <v>23</v>
      </c>
    </row>
    <row r="5" spans="1:11">
      <c r="A5" s="2" t="s">
        <v>11</v>
      </c>
      <c r="B5" s="2" t="s">
        <v>24</v>
      </c>
      <c r="C5" s="2">
        <v>49</v>
      </c>
      <c r="D5" s="2">
        <v>67</v>
      </c>
      <c r="E5" s="2" t="s">
        <v>13</v>
      </c>
      <c r="F5" s="2">
        <f t="shared" si="0"/>
        <v>19</v>
      </c>
      <c r="G5" s="2" t="s">
        <v>18</v>
      </c>
      <c r="H5" s="5" t="s">
        <v>15</v>
      </c>
      <c r="I5" s="5" t="s">
        <v>19</v>
      </c>
      <c r="J5" s="5"/>
      <c r="K5" s="5" t="s">
        <v>25</v>
      </c>
    </row>
    <row r="6" spans="1:11">
      <c r="A6" s="2" t="s">
        <v>11</v>
      </c>
      <c r="B6" s="2" t="s">
        <v>26</v>
      </c>
      <c r="C6" s="2">
        <v>78</v>
      </c>
      <c r="D6" s="2">
        <v>96</v>
      </c>
      <c r="E6" s="2" t="s">
        <v>13</v>
      </c>
      <c r="F6" s="2">
        <f t="shared" si="0"/>
        <v>19</v>
      </c>
      <c r="G6" s="2" t="s">
        <v>18</v>
      </c>
      <c r="H6" s="5" t="s">
        <v>15</v>
      </c>
      <c r="I6" s="5" t="s">
        <v>19</v>
      </c>
      <c r="J6" s="5"/>
      <c r="K6" s="5" t="s">
        <v>27</v>
      </c>
    </row>
    <row r="7" spans="1:11">
      <c r="A7" s="2" t="s">
        <v>11</v>
      </c>
      <c r="B7" s="2" t="s">
        <v>28</v>
      </c>
      <c r="C7" s="2">
        <v>110</v>
      </c>
      <c r="D7" s="2">
        <v>128</v>
      </c>
      <c r="E7" s="2" t="s">
        <v>13</v>
      </c>
      <c r="F7" s="2">
        <f t="shared" si="0"/>
        <v>19</v>
      </c>
      <c r="G7" s="2" t="s">
        <v>18</v>
      </c>
      <c r="H7" s="5" t="s">
        <v>15</v>
      </c>
      <c r="I7" s="5" t="s">
        <v>19</v>
      </c>
      <c r="J7" s="5"/>
      <c r="K7" s="5" t="s">
        <v>29</v>
      </c>
    </row>
    <row r="8" spans="1:11">
      <c r="A8" s="2" t="s">
        <v>11</v>
      </c>
      <c r="B8" s="2" t="s">
        <v>30</v>
      </c>
      <c r="C8" s="2">
        <v>144</v>
      </c>
      <c r="D8" s="2">
        <v>1826</v>
      </c>
      <c r="E8" s="2" t="s">
        <v>13</v>
      </c>
      <c r="F8" s="2">
        <f t="shared" si="0"/>
        <v>1683</v>
      </c>
      <c r="G8" s="2" t="s">
        <v>31</v>
      </c>
      <c r="H8" s="5" t="s">
        <v>15</v>
      </c>
      <c r="I8" s="5" t="s">
        <v>19</v>
      </c>
      <c r="J8" s="5" t="s">
        <v>32</v>
      </c>
      <c r="K8" s="5" t="s">
        <v>33</v>
      </c>
    </row>
    <row r="9" spans="1:11">
      <c r="A9" s="2" t="s">
        <v>11</v>
      </c>
      <c r="B9" s="2" t="s">
        <v>34</v>
      </c>
      <c r="C9" s="2">
        <v>1829</v>
      </c>
      <c r="D9" s="2">
        <v>2737</v>
      </c>
      <c r="E9" s="2" t="s">
        <v>13</v>
      </c>
      <c r="F9" s="2">
        <f t="shared" si="0"/>
        <v>909</v>
      </c>
      <c r="G9" s="2" t="s">
        <v>31</v>
      </c>
      <c r="H9" s="5" t="s">
        <v>15</v>
      </c>
      <c r="I9" s="5" t="s">
        <v>19</v>
      </c>
      <c r="J9" s="5" t="s">
        <v>35</v>
      </c>
      <c r="K9" s="5" t="s">
        <v>36</v>
      </c>
    </row>
    <row r="10" spans="1:11">
      <c r="A10" s="2" t="s">
        <v>11</v>
      </c>
      <c r="B10" s="2" t="s">
        <v>37</v>
      </c>
      <c r="C10" s="2">
        <v>2734</v>
      </c>
      <c r="D10" s="2">
        <v>3951</v>
      </c>
      <c r="E10" s="2" t="s">
        <v>13</v>
      </c>
      <c r="F10" s="2">
        <f t="shared" si="0"/>
        <v>1218</v>
      </c>
      <c r="G10" s="2" t="s">
        <v>31</v>
      </c>
      <c r="H10" s="5" t="s">
        <v>15</v>
      </c>
      <c r="I10" s="5" t="s">
        <v>19</v>
      </c>
      <c r="J10" s="5" t="s">
        <v>38</v>
      </c>
      <c r="K10" s="5" t="s">
        <v>39</v>
      </c>
    </row>
    <row r="11" spans="1:11">
      <c r="A11" s="2" t="s">
        <v>11</v>
      </c>
      <c r="B11" s="2" t="s">
        <v>40</v>
      </c>
      <c r="C11" s="2">
        <v>3973</v>
      </c>
      <c r="D11" s="2">
        <v>4007</v>
      </c>
      <c r="E11" s="2" t="s">
        <v>41</v>
      </c>
      <c r="F11" s="2">
        <f t="shared" si="0"/>
        <v>35</v>
      </c>
      <c r="G11" s="2" t="s">
        <v>42</v>
      </c>
      <c r="H11" s="5" t="s">
        <v>15</v>
      </c>
      <c r="I11" s="5" t="s">
        <v>19</v>
      </c>
      <c r="J11" s="5" t="s">
        <v>43</v>
      </c>
      <c r="K11" s="5" t="s">
        <v>44</v>
      </c>
    </row>
    <row r="12" spans="1:11">
      <c r="A12" s="2" t="s">
        <v>11</v>
      </c>
      <c r="B12" s="2" t="s">
        <v>45</v>
      </c>
      <c r="C12" s="2">
        <v>4012</v>
      </c>
      <c r="D12" s="2">
        <v>4626</v>
      </c>
      <c r="E12" s="2" t="s">
        <v>13</v>
      </c>
      <c r="F12" s="2">
        <f t="shared" si="0"/>
        <v>615</v>
      </c>
      <c r="G12" s="2" t="s">
        <v>31</v>
      </c>
      <c r="H12" s="5" t="s">
        <v>15</v>
      </c>
      <c r="I12" s="5" t="s">
        <v>19</v>
      </c>
      <c r="J12" s="5" t="s">
        <v>46</v>
      </c>
      <c r="K12" s="5" t="s">
        <v>47</v>
      </c>
    </row>
    <row r="13" spans="1:11">
      <c r="A13" s="2" t="s">
        <v>11</v>
      </c>
      <c r="B13" s="2" t="s">
        <v>48</v>
      </c>
      <c r="C13" s="2">
        <v>4679</v>
      </c>
      <c r="D13" s="2">
        <v>4915</v>
      </c>
      <c r="E13" s="2" t="s">
        <v>41</v>
      </c>
      <c r="F13" s="2">
        <f t="shared" si="0"/>
        <v>237</v>
      </c>
      <c r="G13" s="2" t="s">
        <v>31</v>
      </c>
      <c r="H13" s="5" t="s">
        <v>15</v>
      </c>
      <c r="I13" s="5" t="s">
        <v>19</v>
      </c>
      <c r="J13" s="5" t="s">
        <v>49</v>
      </c>
      <c r="K13" s="5" t="s">
        <v>50</v>
      </c>
    </row>
    <row r="14" spans="1:11">
      <c r="A14" s="2" t="s">
        <v>11</v>
      </c>
      <c r="B14" s="2" t="s">
        <v>51</v>
      </c>
      <c r="C14" s="2">
        <v>4912</v>
      </c>
      <c r="D14" s="2">
        <v>5277</v>
      </c>
      <c r="E14" s="2" t="s">
        <v>41</v>
      </c>
      <c r="F14" s="2">
        <f t="shared" si="0"/>
        <v>366</v>
      </c>
      <c r="G14" s="2" t="s">
        <v>31</v>
      </c>
      <c r="H14" s="5" t="s">
        <v>15</v>
      </c>
      <c r="I14" s="5" t="s">
        <v>19</v>
      </c>
      <c r="J14" s="5" t="s">
        <v>52</v>
      </c>
      <c r="K14" s="5" t="s">
        <v>53</v>
      </c>
    </row>
    <row r="15" spans="1:11">
      <c r="A15" s="2" t="s">
        <v>11</v>
      </c>
      <c r="B15" s="2" t="s">
        <v>54</v>
      </c>
      <c r="C15" s="2">
        <v>5294</v>
      </c>
      <c r="D15" s="2">
        <v>6940</v>
      </c>
      <c r="E15" s="2" t="s">
        <v>41</v>
      </c>
      <c r="F15" s="2">
        <f t="shared" si="0"/>
        <v>1647</v>
      </c>
      <c r="G15" s="2" t="s">
        <v>31</v>
      </c>
      <c r="H15" s="5" t="s">
        <v>15</v>
      </c>
      <c r="I15" s="5" t="s">
        <v>19</v>
      </c>
      <c r="J15" s="5" t="s">
        <v>55</v>
      </c>
      <c r="K15" s="5" t="s">
        <v>56</v>
      </c>
    </row>
    <row r="16" spans="1:11">
      <c r="A16" s="2" t="s">
        <v>11</v>
      </c>
      <c r="B16" s="2" t="s">
        <v>57</v>
      </c>
      <c r="C16" s="2">
        <v>6937</v>
      </c>
      <c r="D16" s="2">
        <v>7182</v>
      </c>
      <c r="E16" s="2" t="s">
        <v>41</v>
      </c>
      <c r="F16" s="2">
        <f t="shared" si="0"/>
        <v>246</v>
      </c>
      <c r="G16" s="2" t="s">
        <v>31</v>
      </c>
      <c r="H16" s="5" t="s">
        <v>15</v>
      </c>
      <c r="I16" s="5" t="s">
        <v>19</v>
      </c>
      <c r="J16" s="5" t="s">
        <v>58</v>
      </c>
      <c r="K16" s="5" t="s">
        <v>59</v>
      </c>
    </row>
    <row r="17" spans="1:11">
      <c r="A17" s="2" t="s">
        <v>11</v>
      </c>
      <c r="B17" s="2" t="s">
        <v>60</v>
      </c>
      <c r="C17" s="2">
        <v>7185</v>
      </c>
      <c r="D17" s="2">
        <v>7460</v>
      </c>
      <c r="E17" s="2" t="s">
        <v>41</v>
      </c>
      <c r="F17" s="2">
        <f t="shared" si="0"/>
        <v>276</v>
      </c>
      <c r="G17" s="2" t="s">
        <v>31</v>
      </c>
      <c r="H17" s="5" t="s">
        <v>15</v>
      </c>
      <c r="I17" s="5" t="s">
        <v>19</v>
      </c>
      <c r="J17" s="5" t="s">
        <v>61</v>
      </c>
      <c r="K17" s="5" t="s">
        <v>62</v>
      </c>
    </row>
    <row r="18" spans="1:11">
      <c r="A18" s="2" t="s">
        <v>11</v>
      </c>
      <c r="B18" s="2" t="s">
        <v>63</v>
      </c>
      <c r="C18" s="2">
        <v>7476</v>
      </c>
      <c r="D18" s="2">
        <v>7826</v>
      </c>
      <c r="E18" s="2" t="s">
        <v>41</v>
      </c>
      <c r="F18" s="2">
        <f t="shared" si="0"/>
        <v>351</v>
      </c>
      <c r="G18" s="2" t="s">
        <v>31</v>
      </c>
      <c r="H18" s="5" t="s">
        <v>15</v>
      </c>
      <c r="I18" s="5" t="s">
        <v>19</v>
      </c>
      <c r="J18" s="5" t="s">
        <v>64</v>
      </c>
      <c r="K18" s="5" t="s">
        <v>65</v>
      </c>
    </row>
    <row r="19" spans="1:11">
      <c r="A19" s="2" t="s">
        <v>11</v>
      </c>
      <c r="B19" s="2" t="s">
        <v>66</v>
      </c>
      <c r="C19" s="2">
        <v>7898</v>
      </c>
      <c r="D19" s="2">
        <v>8332</v>
      </c>
      <c r="E19" s="2" t="s">
        <v>13</v>
      </c>
      <c r="F19" s="2">
        <f t="shared" si="0"/>
        <v>435</v>
      </c>
      <c r="G19" s="2" t="s">
        <v>31</v>
      </c>
      <c r="H19" s="5" t="s">
        <v>15</v>
      </c>
      <c r="I19" s="5" t="s">
        <v>19</v>
      </c>
      <c r="J19" s="5" t="s">
        <v>67</v>
      </c>
      <c r="K19" s="5" t="s">
        <v>68</v>
      </c>
    </row>
    <row r="20" spans="1:11">
      <c r="A20" s="2" t="s">
        <v>11</v>
      </c>
      <c r="B20" s="2" t="s">
        <v>69</v>
      </c>
      <c r="C20" s="2">
        <v>8349</v>
      </c>
      <c r="D20" s="2">
        <v>8379</v>
      </c>
      <c r="E20" s="2" t="s">
        <v>13</v>
      </c>
      <c r="F20" s="2">
        <f>D20-C20+1</f>
        <v>31</v>
      </c>
      <c r="G20" s="6" t="s">
        <v>18</v>
      </c>
      <c r="H20" s="5" t="s">
        <v>15</v>
      </c>
      <c r="I20" s="5" t="s">
        <v>19</v>
      </c>
      <c r="J20" s="7" t="s">
        <v>70</v>
      </c>
      <c r="K20" s="7" t="s">
        <v>71</v>
      </c>
    </row>
    <row r="21" spans="1:11">
      <c r="A21" s="2" t="s">
        <v>11</v>
      </c>
      <c r="B21" s="2" t="s">
        <v>72</v>
      </c>
      <c r="C21" s="2">
        <v>8401</v>
      </c>
      <c r="D21" s="2">
        <v>8419</v>
      </c>
      <c r="E21" s="2" t="s">
        <v>13</v>
      </c>
      <c r="F21" s="2">
        <f>D21-C21+1</f>
        <v>19</v>
      </c>
      <c r="G21" s="2" t="s">
        <v>18</v>
      </c>
      <c r="H21" s="5" t="s">
        <v>15</v>
      </c>
      <c r="I21" s="5" t="s">
        <v>19</v>
      </c>
      <c r="J21" s="5"/>
      <c r="K21" s="5" t="s">
        <v>73</v>
      </c>
    </row>
    <row r="22" spans="1:11">
      <c r="A22" s="2" t="s">
        <v>11</v>
      </c>
      <c r="B22" s="2" t="s">
        <v>74</v>
      </c>
      <c r="C22" s="2">
        <v>8424</v>
      </c>
      <c r="D22" s="2">
        <v>8442</v>
      </c>
      <c r="E22" s="2" t="s">
        <v>13</v>
      </c>
      <c r="F22" s="2">
        <f>D22-C22+1</f>
        <v>19</v>
      </c>
      <c r="G22" s="2" t="s">
        <v>18</v>
      </c>
      <c r="H22" s="5" t="s">
        <v>15</v>
      </c>
      <c r="I22" s="5" t="s">
        <v>19</v>
      </c>
      <c r="J22" s="5"/>
      <c r="K22" s="5" t="s">
        <v>75</v>
      </c>
    </row>
    <row r="23" spans="1:11">
      <c r="A23" s="2" t="s">
        <v>11</v>
      </c>
      <c r="B23" s="2" t="s">
        <v>76</v>
      </c>
      <c r="C23" s="2">
        <v>8426</v>
      </c>
      <c r="D23" s="2">
        <v>8450</v>
      </c>
      <c r="E23" s="2" t="s">
        <v>13</v>
      </c>
      <c r="F23" s="2">
        <f>D23-C23+1</f>
        <v>25</v>
      </c>
      <c r="G23" s="2" t="s">
        <v>18</v>
      </c>
      <c r="H23" s="5" t="s">
        <v>15</v>
      </c>
      <c r="I23" s="5" t="s">
        <v>19</v>
      </c>
      <c r="J23" s="5" t="s">
        <v>77</v>
      </c>
      <c r="K23" s="5" t="s">
        <v>78</v>
      </c>
    </row>
  </sheetData>
  <sortState ref="B2:K23">
    <sortCondition ref="C1"/>
  </sortState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Tn512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Zhu Zhichen</cp:lastModifiedBy>
  <dcterms:created xsi:type="dcterms:W3CDTF">2006-09-13T11:21:00Z</dcterms:created>
  <dcterms:modified xsi:type="dcterms:W3CDTF">2020-11-26T07:48:52Z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