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7 family\3 Tn7 family–Tn5053 subfamily\Tn402_X72585\"/>
    </mc:Choice>
  </mc:AlternateContent>
  <xr:revisionPtr revIDLastSave="0" documentId="13_ncr:1_{CF33B830-BA64-4641-982C-7C2F777BF42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4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<sst xmlns="http://schemas.openxmlformats.org/spreadsheetml/2006/main" count="148" uniqueCount="68">
  <si>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</si>
  <si>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</si>
  <si>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</si>
  <si>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</si>
  <si>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</si>
  <si>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</si>
  <si>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</si>
  <si>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</si>
  <si>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</si>
  <si>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</si>
  <si>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</si>
  <si>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X72585</t>
  </si>
  <si>
    <t>Tn402_001</t>
  </si>
  <si>
    <t>+</t>
  </si>
  <si>
    <t>mobile_element</t>
  </si>
  <si>
    <t>Unit transposon: Tn402</t>
  </si>
  <si>
    <t>Tn402</t>
  </si>
  <si>
    <t>Tn402_002</t>
  </si>
  <si>
    <t>repeat_region</t>
  </si>
  <si>
    <t>Tn402 backbone</t>
  </si>
  <si>
    <t>IRL_Tn402</t>
  </si>
  <si>
    <t>Tn402 inverted repeat left</t>
  </si>
  <si>
    <t>Tn402_003</t>
  </si>
  <si>
    <t>TniA-binding site 1</t>
  </si>
  <si>
    <t>Tn402_004</t>
  </si>
  <si>
    <t>TniA-binding site 2</t>
  </si>
  <si>
    <t>Tn402_005</t>
  </si>
  <si>
    <t>TniA-binding site 3</t>
  </si>
  <si>
    <t>Tn402_006</t>
  </si>
  <si>
    <t>TniA-binding site 4</t>
  </si>
  <si>
    <t>Tn402_007</t>
  </si>
  <si>
    <t>CDS</t>
  </si>
  <si>
    <t>tniA</t>
  </si>
  <si>
    <t>Tn402_008</t>
  </si>
  <si>
    <t>tniB</t>
  </si>
  <si>
    <t>Tn402_009</t>
  </si>
  <si>
    <t>tniQ</t>
  </si>
  <si>
    <t>Tn402_010</t>
  </si>
  <si>
    <t>misc_recomb</t>
  </si>
  <si>
    <t>res</t>
  </si>
  <si>
    <t>Resolution site</t>
  </si>
  <si>
    <t>Tn402_011</t>
  </si>
  <si>
    <t>tniR</t>
  </si>
  <si>
    <t>Tn402_012</t>
  </si>
  <si>
    <t>-</t>
  </si>
  <si>
    <t>qacE</t>
  </si>
  <si>
    <t>Tn402_013</t>
  </si>
  <si>
    <t>orf291</t>
  </si>
  <si>
    <t>Hypothetical protein</t>
  </si>
  <si>
    <t>Tn402_014</t>
  </si>
  <si>
    <t>dhfrIIc</t>
  </si>
  <si>
    <t>Dihydrofolate reductase type IIc</t>
  </si>
  <si>
    <t>Tn402_015</t>
  </si>
  <si>
    <t>intI1</t>
  </si>
  <si>
    <t>IntI1 integrase</t>
  </si>
  <si>
    <t>Tn402_016</t>
  </si>
  <si>
    <t>TniA-binding site 5</t>
  </si>
  <si>
    <t>Tn402_017</t>
  </si>
  <si>
    <t>TniA-binding site 6</t>
  </si>
  <si>
    <t>Tn402_018</t>
  </si>
  <si>
    <t>IRR_Tn402</t>
  </si>
  <si>
    <t>Tn402 inverted repeat right</t>
  </si>
  <si>
    <t>Unit transposon: Tn402</t>
    <phoneticPr fontId="3" type="noConversion"/>
  </si>
  <si>
    <t>Tn402 transposase</t>
    <phoneticPr fontId="3" type="noConversion"/>
  </si>
  <si>
    <t>Quaternary ammonium compound efflux SMR transporter QacE</t>
    <phoneticPr fontId="3" type="noConversion"/>
  </si>
  <si>
    <t>Tn402 transposition regulator</t>
    <phoneticPr fontId="3" type="noConversion"/>
  </si>
  <si>
    <t>Tn402 target-site selection protein</t>
    <phoneticPr fontId="3" type="noConversion"/>
  </si>
  <si>
    <t>Tn402 resolvase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</si>
</sst>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K12" sqref="K12"/>
    </sheetView>
  </sheetViews>
  <sheetFormatPr defaultColWidth="8.88671875" defaultRowHeight="15.6" x14ac:dyDescent="0.25"/>
  <cols>
    <col min="1" max="1" width="8.5546875" style="1" customWidth="1"/>
    <col min="2" max="2" width="12.5546875" style="1" bestFit="1" customWidth="1"/>
    <col min="3" max="3" width="6.33203125" style="1" bestFit="1" customWidth="1"/>
    <col min="4" max="4" width="6" style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24.77734375" style="1" bestFit="1" customWidth="1"/>
    <col min="9" max="9" width="17.5546875" style="1" bestFit="1" customWidth="1"/>
    <col min="10" max="10" width="12.6640625" style="1" customWidth="1"/>
    <col min="11" max="11" width="66.44140625" style="1" customWidth="1"/>
    <col min="12" max="16384" width="8.88671875" style="2"/>
  </cols>
  <sheetData>
    <row r="1" spans="1:11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1" t="s">
        <v>11</v>
      </c>
      <c r="B2" s="1" t="s">
        <v>12</v>
      </c>
      <c r="C2" s="1">
        <v>1</v>
      </c>
      <c r="D2" s="1">
        <v>7400</v>
      </c>
      <c r="E2" s="1" t="s">
        <v>13</v>
      </c>
      <c r="F2" s="1">
        <f t="shared" ref="F2" si="0">D2-C2+1</f>
        <v>7400</v>
      </c>
      <c r="G2" s="1" t="s">
        <v>14</v>
      </c>
      <c r="H2" s="5" t="s">
        <v>15</v>
      </c>
      <c r="I2" s="5"/>
      <c r="J2" s="5" t="s">
        <v>16</v>
      </c>
      <c r="K2" s="5" t="s">
        <v>15</v>
      </c>
    </row>
    <row r="3" spans="1:11" x14ac:dyDescent="0.25">
      <c r="A3" s="1" t="s">
        <v>11</v>
      </c>
      <c r="B3" s="1" t="s">
        <v>17</v>
      </c>
      <c r="C3" s="1">
        <v>1</v>
      </c>
      <c r="D3" s="1">
        <v>25</v>
      </c>
      <c r="E3" s="1" t="s">
        <v>13</v>
      </c>
      <c r="F3" s="1">
        <f t="shared" ref="F3:F19" si="1">D3-C3+1</f>
        <v>25</v>
      </c>
      <c r="G3" s="1" t="s">
        <v>18</v>
      </c>
      <c r="H3" s="5" t="s">
        <v>15</v>
      </c>
      <c r="I3" s="5" t="s">
        <v>19</v>
      </c>
      <c r="J3" s="5" t="s">
        <v>20</v>
      </c>
      <c r="K3" s="5" t="s">
        <v>21</v>
      </c>
    </row>
    <row r="4" spans="1:11" x14ac:dyDescent="0.25">
      <c r="A4" s="1" t="s">
        <v>11</v>
      </c>
      <c r="B4" s="1" t="s">
        <v>22</v>
      </c>
      <c r="C4" s="1">
        <v>9</v>
      </c>
      <c r="D4" s="1">
        <v>27</v>
      </c>
      <c r="E4" s="1" t="s">
        <v>13</v>
      </c>
      <c r="F4" s="1">
        <f t="shared" si="1"/>
        <v>19</v>
      </c>
      <c r="G4" s="1" t="s">
        <v>18</v>
      </c>
      <c r="H4" s="5" t="s">
        <v>15</v>
      </c>
      <c r="I4" s="5" t="s">
        <v>19</v>
      </c>
      <c r="J4" s="5"/>
      <c r="K4" s="6" t="s">
        <v>23</v>
      </c>
    </row>
    <row r="5" spans="1:11" x14ac:dyDescent="0.25">
      <c r="A5" s="1" t="s">
        <v>11</v>
      </c>
      <c r="B5" s="1" t="s">
        <v>24</v>
      </c>
      <c r="C5" s="1">
        <v>49</v>
      </c>
      <c r="D5" s="1">
        <v>67</v>
      </c>
      <c r="E5" s="1" t="s">
        <v>13</v>
      </c>
      <c r="F5" s="1">
        <f t="shared" si="1"/>
        <v>19</v>
      </c>
      <c r="G5" s="1" t="s">
        <v>18</v>
      </c>
      <c r="H5" s="5" t="s">
        <v>15</v>
      </c>
      <c r="I5" s="5" t="s">
        <v>19</v>
      </c>
      <c r="J5" s="5"/>
      <c r="K5" s="6" t="s">
        <v>25</v>
      </c>
    </row>
    <row r="6" spans="1:11" x14ac:dyDescent="0.25">
      <c r="A6" s="1" t="s">
        <v>11</v>
      </c>
      <c r="B6" s="1" t="s">
        <v>26</v>
      </c>
      <c r="C6" s="1">
        <v>78</v>
      </c>
      <c r="D6" s="1">
        <v>96</v>
      </c>
      <c r="E6" s="1" t="s">
        <v>13</v>
      </c>
      <c r="F6" s="1">
        <f t="shared" si="1"/>
        <v>19</v>
      </c>
      <c r="G6" s="1" t="s">
        <v>18</v>
      </c>
      <c r="H6" s="5" t="s">
        <v>15</v>
      </c>
      <c r="I6" s="5" t="s">
        <v>19</v>
      </c>
      <c r="J6" s="5"/>
      <c r="K6" s="6" t="s">
        <v>27</v>
      </c>
    </row>
    <row r="7" spans="1:11" x14ac:dyDescent="0.25">
      <c r="A7" s="1" t="s">
        <v>11</v>
      </c>
      <c r="B7" s="1" t="s">
        <v>28</v>
      </c>
      <c r="C7" s="1">
        <v>110</v>
      </c>
      <c r="D7" s="1">
        <v>128</v>
      </c>
      <c r="E7" s="1" t="s">
        <v>13</v>
      </c>
      <c r="F7" s="1">
        <f t="shared" si="1"/>
        <v>19</v>
      </c>
      <c r="G7" s="1" t="s">
        <v>18</v>
      </c>
      <c r="H7" s="5" t="s">
        <v>15</v>
      </c>
      <c r="I7" s="5" t="s">
        <v>19</v>
      </c>
      <c r="J7" s="5"/>
      <c r="K7" s="6" t="s">
        <v>29</v>
      </c>
    </row>
    <row r="8" spans="1:11" x14ac:dyDescent="0.25">
      <c r="A8" s="1" t="s">
        <v>11</v>
      </c>
      <c r="B8" s="1" t="s">
        <v>30</v>
      </c>
      <c r="C8" s="1">
        <v>142</v>
      </c>
      <c r="D8" s="1">
        <v>1821</v>
      </c>
      <c r="E8" s="1" t="s">
        <v>13</v>
      </c>
      <c r="F8" s="1">
        <f t="shared" si="1"/>
        <v>1680</v>
      </c>
      <c r="G8" s="1" t="s">
        <v>31</v>
      </c>
      <c r="H8" s="5" t="s">
        <v>62</v>
      </c>
      <c r="I8" s="5" t="s">
        <v>19</v>
      </c>
      <c r="J8" s="5" t="s">
        <v>32</v>
      </c>
      <c r="K8" s="5" t="s">
        <v>63</v>
      </c>
    </row>
    <row r="9" spans="1:11" x14ac:dyDescent="0.25">
      <c r="A9" s="1" t="s">
        <v>11</v>
      </c>
      <c r="B9" s="1" t="s">
        <v>33</v>
      </c>
      <c r="C9" s="1">
        <v>1824</v>
      </c>
      <c r="D9" s="1">
        <v>2732</v>
      </c>
      <c r="E9" s="1" t="s">
        <v>13</v>
      </c>
      <c r="F9" s="1">
        <f t="shared" si="1"/>
        <v>909</v>
      </c>
      <c r="G9" s="1" t="s">
        <v>31</v>
      </c>
      <c r="H9" s="5" t="s">
        <v>15</v>
      </c>
      <c r="I9" s="5" t="s">
        <v>19</v>
      </c>
      <c r="J9" s="5" t="s">
        <v>34</v>
      </c>
      <c r="K9" s="5" t="s">
        <v>65</v>
      </c>
    </row>
    <row r="10" spans="1:11" x14ac:dyDescent="0.25">
      <c r="A10" s="1" t="s">
        <v>11</v>
      </c>
      <c r="B10" s="1" t="s">
        <v>35</v>
      </c>
      <c r="C10" s="1">
        <v>2729</v>
      </c>
      <c r="D10" s="1">
        <v>3946</v>
      </c>
      <c r="E10" s="1" t="s">
        <v>13</v>
      </c>
      <c r="F10" s="1">
        <f t="shared" si="1"/>
        <v>1218</v>
      </c>
      <c r="G10" s="1" t="s">
        <v>31</v>
      </c>
      <c r="H10" s="5" t="s">
        <v>15</v>
      </c>
      <c r="I10" s="5" t="s">
        <v>19</v>
      </c>
      <c r="J10" s="5" t="s">
        <v>36</v>
      </c>
      <c r="K10" s="5" t="s">
        <v>66</v>
      </c>
    </row>
    <row r="11" spans="1:11" x14ac:dyDescent="0.25">
      <c r="A11" s="1" t="s">
        <v>11</v>
      </c>
      <c r="B11" s="1" t="s">
        <v>37</v>
      </c>
      <c r="C11" s="1">
        <v>3970</v>
      </c>
      <c r="D11" s="1">
        <v>3999</v>
      </c>
      <c r="E11" s="1" t="s">
        <v>13</v>
      </c>
      <c r="F11" s="1">
        <f t="shared" si="1"/>
        <v>30</v>
      </c>
      <c r="G11" s="1" t="s">
        <v>38</v>
      </c>
      <c r="H11" s="5" t="s">
        <v>15</v>
      </c>
      <c r="I11" s="5" t="s">
        <v>19</v>
      </c>
      <c r="J11" s="5" t="s">
        <v>39</v>
      </c>
      <c r="K11" s="5" t="s">
        <v>40</v>
      </c>
    </row>
    <row r="12" spans="1:11" x14ac:dyDescent="0.25">
      <c r="A12" s="1" t="s">
        <v>11</v>
      </c>
      <c r="B12" s="1" t="s">
        <v>41</v>
      </c>
      <c r="C12" s="1">
        <v>4008</v>
      </c>
      <c r="D12" s="1">
        <v>4631</v>
      </c>
      <c r="E12" s="1" t="s">
        <v>13</v>
      </c>
      <c r="F12" s="1">
        <f t="shared" si="1"/>
        <v>624</v>
      </c>
      <c r="G12" s="1" t="s">
        <v>31</v>
      </c>
      <c r="H12" s="5" t="s">
        <v>15</v>
      </c>
      <c r="I12" s="5" t="s">
        <v>19</v>
      </c>
      <c r="J12" s="5" t="s">
        <v>42</v>
      </c>
      <c r="K12" s="5" t="s">
        <v>67</v>
      </c>
    </row>
    <row r="13" spans="1:11" x14ac:dyDescent="0.25">
      <c r="A13" s="1" t="s">
        <v>11</v>
      </c>
      <c r="B13" s="1" t="s">
        <v>43</v>
      </c>
      <c r="C13" s="1">
        <v>4880</v>
      </c>
      <c r="D13" s="1">
        <v>5212</v>
      </c>
      <c r="E13" s="1" t="s">
        <v>44</v>
      </c>
      <c r="F13" s="1">
        <f t="shared" si="1"/>
        <v>333</v>
      </c>
      <c r="G13" s="1" t="s">
        <v>31</v>
      </c>
      <c r="H13" s="5" t="s">
        <v>15</v>
      </c>
      <c r="I13" s="5" t="s">
        <v>19</v>
      </c>
      <c r="J13" s="5" t="s">
        <v>45</v>
      </c>
      <c r="K13" s="5" t="s">
        <v>64</v>
      </c>
    </row>
    <row r="14" spans="1:11" x14ac:dyDescent="0.25">
      <c r="A14" s="1" t="s">
        <v>11</v>
      </c>
      <c r="B14" s="1" t="s">
        <v>46</v>
      </c>
      <c r="C14" s="1">
        <v>5317</v>
      </c>
      <c r="D14" s="1">
        <v>5607</v>
      </c>
      <c r="E14" s="1" t="s">
        <v>44</v>
      </c>
      <c r="F14" s="1">
        <f t="shared" si="1"/>
        <v>291</v>
      </c>
      <c r="G14" s="1" t="s">
        <v>31</v>
      </c>
      <c r="H14" s="5" t="s">
        <v>15</v>
      </c>
      <c r="I14" s="5" t="s">
        <v>19</v>
      </c>
      <c r="J14" s="5" t="s">
        <v>47</v>
      </c>
      <c r="K14" s="5" t="s">
        <v>48</v>
      </c>
    </row>
    <row r="15" spans="1:11" x14ac:dyDescent="0.25">
      <c r="A15" s="1" t="s">
        <v>11</v>
      </c>
      <c r="B15" s="1" t="s">
        <v>49</v>
      </c>
      <c r="C15" s="1">
        <v>5744</v>
      </c>
      <c r="D15" s="1">
        <v>5980</v>
      </c>
      <c r="E15" s="1" t="s">
        <v>44</v>
      </c>
      <c r="F15" s="1">
        <f t="shared" si="1"/>
        <v>237</v>
      </c>
      <c r="G15" s="1" t="s">
        <v>31</v>
      </c>
      <c r="H15" s="5" t="s">
        <v>15</v>
      </c>
      <c r="I15" s="5" t="s">
        <v>19</v>
      </c>
      <c r="J15" s="5" t="s">
        <v>50</v>
      </c>
      <c r="K15" s="5" t="s">
        <v>51</v>
      </c>
    </row>
    <row r="16" spans="1:11" x14ac:dyDescent="0.25">
      <c r="A16" s="1" t="s">
        <v>11</v>
      </c>
      <c r="B16" s="1" t="s">
        <v>52</v>
      </c>
      <c r="C16" s="1">
        <v>6185</v>
      </c>
      <c r="D16" s="1">
        <v>7198</v>
      </c>
      <c r="E16" s="1" t="s">
        <v>13</v>
      </c>
      <c r="F16" s="1">
        <f t="shared" si="1"/>
        <v>1014</v>
      </c>
      <c r="G16" s="1" t="s">
        <v>31</v>
      </c>
      <c r="H16" s="5" t="s">
        <v>15</v>
      </c>
      <c r="I16" s="5" t="s">
        <v>19</v>
      </c>
      <c r="J16" s="5" t="s">
        <v>53</v>
      </c>
      <c r="K16" s="5" t="s">
        <v>54</v>
      </c>
    </row>
    <row r="17" spans="1:11" x14ac:dyDescent="0.25">
      <c r="A17" s="1" t="s">
        <v>11</v>
      </c>
      <c r="B17" s="1" t="s">
        <v>55</v>
      </c>
      <c r="C17" s="1">
        <v>7351</v>
      </c>
      <c r="D17" s="1">
        <v>7369</v>
      </c>
      <c r="E17" s="1" t="s">
        <v>13</v>
      </c>
      <c r="F17" s="1">
        <f t="shared" si="1"/>
        <v>19</v>
      </c>
      <c r="G17" s="1" t="s">
        <v>18</v>
      </c>
      <c r="H17" s="5" t="s">
        <v>15</v>
      </c>
      <c r="I17" s="5" t="s">
        <v>19</v>
      </c>
      <c r="J17" s="5"/>
      <c r="K17" s="6" t="s">
        <v>56</v>
      </c>
    </row>
    <row r="18" spans="1:11" x14ac:dyDescent="0.25">
      <c r="A18" s="1" t="s">
        <v>11</v>
      </c>
      <c r="B18" s="1" t="s">
        <v>57</v>
      </c>
      <c r="C18" s="1">
        <v>7374</v>
      </c>
      <c r="D18" s="1">
        <v>7392</v>
      </c>
      <c r="E18" s="1" t="s">
        <v>13</v>
      </c>
      <c r="F18" s="1">
        <f t="shared" si="1"/>
        <v>19</v>
      </c>
      <c r="G18" s="1" t="s">
        <v>18</v>
      </c>
      <c r="H18" s="5" t="s">
        <v>15</v>
      </c>
      <c r="I18" s="5" t="s">
        <v>19</v>
      </c>
      <c r="J18" s="5"/>
      <c r="K18" s="6" t="s">
        <v>58</v>
      </c>
    </row>
    <row r="19" spans="1:11" x14ac:dyDescent="0.25">
      <c r="A19" s="1" t="s">
        <v>11</v>
      </c>
      <c r="B19" s="1" t="s">
        <v>59</v>
      </c>
      <c r="C19" s="1">
        <v>7376</v>
      </c>
      <c r="D19" s="1">
        <v>7400</v>
      </c>
      <c r="E19" s="1" t="s">
        <v>13</v>
      </c>
      <c r="F19" s="1">
        <f t="shared" si="1"/>
        <v>25</v>
      </c>
      <c r="G19" s="1" t="s">
        <v>18</v>
      </c>
      <c r="H19" s="5" t="s">
        <v>15</v>
      </c>
      <c r="I19" s="5" t="s">
        <v>19</v>
      </c>
      <c r="J19" s="5" t="s">
        <v>60</v>
      </c>
      <c r="K19" s="5" t="s">
        <v>61</v>
      </c>
    </row>
  </sheetData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Tn402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2020-09-24T01:30:08Z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