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4001_GU565967\"/>
    </mc:Choice>
  </mc:AlternateContent>
  <xr:revisionPtr revIDLastSave="0" documentId="13_ncr:1_{B05E2C82-5271-422A-BAF1-84A3B7AB673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4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<sst xmlns="http://schemas.openxmlformats.org/spreadsheetml/2006/main" count="95" uniqueCount="41">
  <si>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</si>
  <si>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</si>
  <si>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</si>
  <si>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</si>
  <si>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</si>
  <si>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</si>
  <si>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</si>
  <si>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</si>
  <si>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</si>
  <si>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</si>
  <si>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</si>
  <si>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GU565967</t>
  </si>
  <si>
    <t>Tn4001_001</t>
  </si>
  <si>
    <t>+</t>
  </si>
  <si>
    <t>mobile_element</t>
  </si>
  <si>
    <t>Composite transposon: Tn4001</t>
  </si>
  <si>
    <t>Tn4001</t>
  </si>
  <si>
    <t>Tn4001_002</t>
  </si>
  <si>
    <t>IS256</t>
  </si>
  <si>
    <t>Insertion sequence: IS256</t>
  </si>
  <si>
    <t>Tn4001_003</t>
  </si>
  <si>
    <t>repeat_region</t>
  </si>
  <si>
    <t>IRL_IS256</t>
  </si>
  <si>
    <t>IS256 inverted repeat left</t>
  </si>
  <si>
    <t>Tn4001_004</t>
  </si>
  <si>
    <t>CDS</t>
  </si>
  <si>
    <t>tnpA</t>
  </si>
  <si>
    <t>IS256 transposase</t>
  </si>
  <si>
    <t>Tn4001_005</t>
  </si>
  <si>
    <t>IRR_IS256</t>
  </si>
  <si>
    <t>IS256 inverted repeat right</t>
  </si>
  <si>
    <t>Tn4001_006</t>
  </si>
  <si>
    <t>Acetyltransferase, GNAT family</t>
  </si>
  <si>
    <t>Tn4001_007</t>
  </si>
  <si>
    <t>aacA-aphD</t>
  </si>
  <si>
    <t>6'-aminoglycoside N-acetyltransferase</t>
  </si>
  <si>
    <t>Tn4001_008</t>
  </si>
  <si>
    <t>-</t>
  </si>
  <si>
    <t>Tn4001_009</t>
  </si>
  <si>
    <t>Tn4001_010</t>
  </si>
  <si>
    <t>Tn4001_011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</si>
</sst>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1" fillId="3" borderId="1" xfId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4" borderId="1" xfId="1" applyFont="1" applyFill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4" fillId="0" borderId="0" xfId="0" applyFont="1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B1" workbookViewId="0">
      <pane ySplit="1" topLeftCell="A2" activePane="bottomLeft" state="frozen"/>
      <selection pane="bottomLeft" activeCell="H8" sqref="H8"/>
    </sheetView>
  </sheetViews>
  <sheetFormatPr defaultColWidth="9" defaultRowHeight="15.6" x14ac:dyDescent="0.3"/>
  <cols>
    <col min="1" max="1" width="11.6640625" style="9" bestFit="1" customWidth="1"/>
    <col min="2" max="2" width="13.33203125" style="9" bestFit="1" customWidth="1"/>
    <col min="3" max="3" width="6.33203125" style="9" bestFit="1" customWidth="1"/>
    <col min="4" max="4" width="6" style="9" bestFit="1" customWidth="1"/>
    <col min="5" max="5" width="7.77734375" style="9" bestFit="1" customWidth="1"/>
    <col min="6" max="6" width="8.21875" style="9" bestFit="1" customWidth="1"/>
    <col min="7" max="7" width="16.77734375" style="9" bestFit="1" customWidth="1"/>
    <col min="8" max="8" width="32.44140625" style="9" bestFit="1" customWidth="1"/>
    <col min="9" max="9" width="7.5546875" style="9" bestFit="1" customWidth="1"/>
    <col min="10" max="10" width="12.21875" style="9" bestFit="1" customWidth="1"/>
    <col min="11" max="11" width="40.109375" style="9" bestFit="1" customWidth="1"/>
    <col min="12" max="12" width="9" style="9"/>
    <col min="13" max="16384" width="9" style="11"/>
  </cols>
  <sheetData>
    <row r="1" spans="1:12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0"/>
    </row>
    <row r="2" spans="1:12" x14ac:dyDescent="0.3">
      <c r="A2" s="4" t="s">
        <v>11</v>
      </c>
      <c r="B2" s="4" t="s">
        <v>12</v>
      </c>
      <c r="C2" s="2">
        <v>1</v>
      </c>
      <c r="D2" s="2">
        <v>4566</v>
      </c>
      <c r="E2" s="2" t="s">
        <v>13</v>
      </c>
      <c r="F2" s="4">
        <f t="shared" ref="F2:F12" si="0">D2-C2+1</f>
        <v>4566</v>
      </c>
      <c r="G2" s="5" t="s">
        <v>14</v>
      </c>
      <c r="H2" s="6" t="s">
        <v>15</v>
      </c>
      <c r="I2" s="6"/>
      <c r="J2" s="6" t="s">
        <v>16</v>
      </c>
      <c r="K2" s="6" t="s">
        <v>15</v>
      </c>
    </row>
    <row r="3" spans="1:12" x14ac:dyDescent="0.3">
      <c r="A3" s="4" t="s">
        <v>11</v>
      </c>
      <c r="B3" s="4" t="s">
        <v>17</v>
      </c>
      <c r="C3" s="4">
        <v>1</v>
      </c>
      <c r="D3" s="4">
        <v>1324</v>
      </c>
      <c r="E3" s="4" t="s">
        <v>13</v>
      </c>
      <c r="F3" s="4">
        <f t="shared" si="0"/>
        <v>1324</v>
      </c>
      <c r="G3" s="5" t="s">
        <v>14</v>
      </c>
      <c r="H3" s="6" t="s">
        <v>15</v>
      </c>
      <c r="I3" s="8" t="s">
        <v>18</v>
      </c>
      <c r="J3" s="8" t="s">
        <v>18</v>
      </c>
      <c r="K3" s="8" t="s">
        <v>19</v>
      </c>
    </row>
    <row r="4" spans="1:12" x14ac:dyDescent="0.3">
      <c r="A4" s="4" t="s">
        <v>11</v>
      </c>
      <c r="B4" s="4" t="s">
        <v>20</v>
      </c>
      <c r="C4" s="4">
        <v>1</v>
      </c>
      <c r="D4" s="4">
        <v>26</v>
      </c>
      <c r="E4" s="4" t="s">
        <v>13</v>
      </c>
      <c r="F4" s="4">
        <f t="shared" si="0"/>
        <v>26</v>
      </c>
      <c r="G4" s="5" t="s">
        <v>21</v>
      </c>
      <c r="H4" s="6" t="s">
        <v>15</v>
      </c>
      <c r="I4" s="8" t="s">
        <v>18</v>
      </c>
      <c r="J4" s="8" t="s">
        <v>22</v>
      </c>
      <c r="K4" s="8" t="s">
        <v>23</v>
      </c>
    </row>
    <row r="5" spans="1:12" x14ac:dyDescent="0.3">
      <c r="A5" s="4" t="s">
        <v>11</v>
      </c>
      <c r="B5" s="4" t="s">
        <v>24</v>
      </c>
      <c r="C5" s="4">
        <v>102</v>
      </c>
      <c r="D5" s="4">
        <v>1274</v>
      </c>
      <c r="E5" s="4" t="s">
        <v>13</v>
      </c>
      <c r="F5" s="4">
        <f t="shared" si="0"/>
        <v>1173</v>
      </c>
      <c r="G5" s="7" t="s">
        <v>25</v>
      </c>
      <c r="H5" s="6" t="s">
        <v>15</v>
      </c>
      <c r="I5" s="8" t="s">
        <v>18</v>
      </c>
      <c r="J5" s="8" t="s">
        <v>26</v>
      </c>
      <c r="K5" s="8" t="s">
        <v>27</v>
      </c>
    </row>
    <row r="6" spans="1:12" x14ac:dyDescent="0.3">
      <c r="A6" s="4" t="s">
        <v>11</v>
      </c>
      <c r="B6" s="4" t="s">
        <v>28</v>
      </c>
      <c r="C6" s="4">
        <v>1299</v>
      </c>
      <c r="D6" s="4">
        <v>1324</v>
      </c>
      <c r="E6" s="4" t="s">
        <v>13</v>
      </c>
      <c r="F6" s="4">
        <f t="shared" si="0"/>
        <v>26</v>
      </c>
      <c r="G6" s="5" t="s">
        <v>21</v>
      </c>
      <c r="H6" s="6" t="s">
        <v>15</v>
      </c>
      <c r="I6" s="8" t="s">
        <v>18</v>
      </c>
      <c r="J6" s="8" t="s">
        <v>29</v>
      </c>
      <c r="K6" s="8" t="s">
        <v>30</v>
      </c>
    </row>
    <row r="7" spans="1:12" x14ac:dyDescent="0.3">
      <c r="A7" s="4" t="s">
        <v>11</v>
      </c>
      <c r="B7" s="4" t="s">
        <v>31</v>
      </c>
      <c r="C7" s="4">
        <v>1331</v>
      </c>
      <c r="D7" s="4">
        <v>1723</v>
      </c>
      <c r="E7" s="4" t="s">
        <v>13</v>
      </c>
      <c r="F7" s="4">
        <f t="shared" si="0"/>
        <v>393</v>
      </c>
      <c r="G7" s="4" t="s">
        <v>25</v>
      </c>
      <c r="H7" s="6" t="s">
        <v>15</v>
      </c>
      <c r="I7" s="6"/>
      <c r="J7" s="6"/>
      <c r="K7" s="6" t="s">
        <v>32</v>
      </c>
    </row>
    <row r="8" spans="1:12" x14ac:dyDescent="0.3">
      <c r="A8" s="4" t="s">
        <v>11</v>
      </c>
      <c r="B8" s="4" t="s">
        <v>33</v>
      </c>
      <c r="C8" s="4">
        <v>1724</v>
      </c>
      <c r="D8" s="4">
        <v>3163</v>
      </c>
      <c r="E8" s="4" t="s">
        <v>13</v>
      </c>
      <c r="F8" s="4">
        <f t="shared" si="0"/>
        <v>1440</v>
      </c>
      <c r="G8" s="4" t="s">
        <v>25</v>
      </c>
      <c r="H8" s="6" t="s">
        <v>15</v>
      </c>
      <c r="I8" s="6"/>
      <c r="J8" s="6" t="s">
        <v>34</v>
      </c>
      <c r="K8" s="6" t="s">
        <v>35</v>
      </c>
    </row>
    <row r="9" spans="1:12" x14ac:dyDescent="0.3">
      <c r="A9" s="4" t="s">
        <v>11</v>
      </c>
      <c r="B9" s="4" t="s">
        <v>36</v>
      </c>
      <c r="C9" s="4">
        <v>3243</v>
      </c>
      <c r="D9" s="4">
        <v>4566</v>
      </c>
      <c r="E9" s="4" t="s">
        <v>37</v>
      </c>
      <c r="F9" s="4">
        <f t="shared" si="0"/>
        <v>1324</v>
      </c>
      <c r="G9" s="5" t="s">
        <v>14</v>
      </c>
      <c r="H9" s="6" t="s">
        <v>15</v>
      </c>
      <c r="I9" s="8" t="s">
        <v>18</v>
      </c>
      <c r="J9" s="8" t="s">
        <v>18</v>
      </c>
      <c r="K9" s="8" t="s">
        <v>19</v>
      </c>
    </row>
    <row r="10" spans="1:12" x14ac:dyDescent="0.3">
      <c r="A10" s="4" t="s">
        <v>11</v>
      </c>
      <c r="B10" s="4" t="s">
        <v>38</v>
      </c>
      <c r="C10" s="4">
        <v>3243</v>
      </c>
      <c r="D10" s="4">
        <v>3268</v>
      </c>
      <c r="E10" s="4" t="s">
        <v>37</v>
      </c>
      <c r="F10" s="4">
        <f t="shared" si="0"/>
        <v>26</v>
      </c>
      <c r="G10" s="5" t="s">
        <v>21</v>
      </c>
      <c r="H10" s="6" t="s">
        <v>15</v>
      </c>
      <c r="I10" s="8" t="s">
        <v>18</v>
      </c>
      <c r="J10" s="8" t="s">
        <v>29</v>
      </c>
      <c r="K10" s="8" t="s">
        <v>30</v>
      </c>
    </row>
    <row r="11" spans="1:12" x14ac:dyDescent="0.3">
      <c r="A11" s="4" t="s">
        <v>11</v>
      </c>
      <c r="B11" s="4" t="s">
        <v>39</v>
      </c>
      <c r="C11" s="4">
        <v>3293</v>
      </c>
      <c r="D11" s="4">
        <v>4465</v>
      </c>
      <c r="E11" s="4" t="s">
        <v>37</v>
      </c>
      <c r="F11" s="4">
        <f t="shared" si="0"/>
        <v>1173</v>
      </c>
      <c r="G11" s="7" t="s">
        <v>25</v>
      </c>
      <c r="H11" s="6" t="s">
        <v>15</v>
      </c>
      <c r="I11" s="8" t="s">
        <v>18</v>
      </c>
      <c r="J11" s="8" t="s">
        <v>26</v>
      </c>
      <c r="K11" s="8" t="s">
        <v>27</v>
      </c>
    </row>
    <row r="12" spans="1:12" x14ac:dyDescent="0.3">
      <c r="A12" s="4" t="s">
        <v>11</v>
      </c>
      <c r="B12" s="4" t="s">
        <v>40</v>
      </c>
      <c r="C12" s="4">
        <v>4541</v>
      </c>
      <c r="D12" s="4">
        <v>4566</v>
      </c>
      <c r="E12" s="4" t="s">
        <v>37</v>
      </c>
      <c r="F12" s="4">
        <f t="shared" si="0"/>
        <v>26</v>
      </c>
      <c r="G12" s="5" t="s">
        <v>21</v>
      </c>
      <c r="H12" s="6" t="s">
        <v>15</v>
      </c>
      <c r="I12" s="8" t="s">
        <v>18</v>
      </c>
      <c r="J12" s="8" t="s">
        <v>22</v>
      </c>
      <c r="K12" s="8" t="s">
        <v>23</v>
      </c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Tn4001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2015-06-05T18:19:00Z</dcterms:created>
  <dcterms:modified xsi:type="dcterms:W3CDTF">2020-09-22T06:35:26Z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