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研究生\实验室_2019年春至今\06.数据库相关\material\REMED 20200917MK\2-Transposons\6 Unit transposon\Tn3 family\1 Tn3 family–Tn3 subfamily\Tn3_HM749966\"/>
    </mc:Choice>
  </mc:AlternateContent>
  <xr:revisionPtr revIDLastSave="0" documentId="13_ncr:1_{724D7FAD-4F6B-499D-9B10-F225F3273F5C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Tn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2" l="1"/>
  <c r="F7" i="2"/>
  <c r="F6" i="2"/>
  <c r="F5" i="2"/>
  <c r="F4" i="2"/>
  <c r="F3" i="2"/>
  <c r="F2" i="2"/>
</calcChain>
</file>

<file path=xl/sharedStrings.xml><?xml version="1.0" encoding="utf-8"?>
<sst xmlns="http://schemas.openxmlformats.org/spreadsheetml/2006/main" count="66" uniqueCount="40">
  <si>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</si>
  <si>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</si>
  <si>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</si>
  <si>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</si>
  <si>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</si>
  <si>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</si>
  <si>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</si>
  <si>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</si>
  <si>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Group</t>
  </si>
  <si>
    <t>Gene</t>
  </si>
  <si>
    <t>Product</t>
  </si>
  <si>
    <t>HM749966</t>
  </si>
  <si>
    <t>Tn3_001</t>
  </si>
  <si>
    <t>+</t>
  </si>
  <si>
    <t>mobile_element</t>
  </si>
  <si>
    <t>Unit transposon: Tn3</t>
  </si>
  <si>
    <t>Tn3</t>
  </si>
  <si>
    <t>Tn3_002</t>
  </si>
  <si>
    <t>repeat_region</t>
  </si>
  <si>
    <t>Tn3 backbone</t>
  </si>
  <si>
    <t>IRL_Tn3</t>
  </si>
  <si>
    <t>Tn3 inverted repeat left</t>
  </si>
  <si>
    <t>Tn3_003</t>
  </si>
  <si>
    <t>-</t>
  </si>
  <si>
    <t>CDS</t>
  </si>
  <si>
    <t>tnpA</t>
  </si>
  <si>
    <t>Tn3 transposase</t>
  </si>
  <si>
    <t>Tn3_004</t>
  </si>
  <si>
    <t>misc_recomb</t>
  </si>
  <si>
    <t>res</t>
  </si>
  <si>
    <t>Resolution site</t>
  </si>
  <si>
    <t>Tn3_005</t>
  </si>
  <si>
    <t>tnpR</t>
  </si>
  <si>
    <t>Tn3 resolvase</t>
  </si>
  <si>
    <t>Tn3_006</t>
  </si>
  <si>
    <t>blaTEM-1</t>
  </si>
  <si>
    <t>Beta-lactamase TEM-1</t>
  </si>
  <si>
    <t>Tn3_007</t>
  </si>
  <si>
    <t>IRR_Tn3</t>
  </si>
  <si>
    <t>Tn3 inverted repeat right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</si>
</sst>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b/>
      <sz val="12"/>
      <name val="Times New Roman"/>
      <family val="1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45066682943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workbookViewId="0">
      <selection activeCell="L8" sqref="L8"/>
    </sheetView>
  </sheetViews>
  <sheetFormatPr defaultColWidth="8.77734375" defaultRowHeight="15.6" x14ac:dyDescent="0.25"/>
  <cols>
    <col min="1" max="1" width="12.109375" style="3" customWidth="1"/>
    <col min="2" max="2" width="12.5546875" style="3" customWidth="1"/>
    <col min="3" max="3" width="6.33203125" style="3" customWidth="1"/>
    <col min="4" max="4" width="6" style="3" customWidth="1"/>
    <col min="5" max="5" width="7.77734375" style="3" customWidth="1"/>
    <col min="6" max="6" width="8.21875" style="3" customWidth="1"/>
    <col min="7" max="7" width="16.77734375" style="3" customWidth="1"/>
    <col min="8" max="8" width="22.33203125" style="3" bestFit="1" customWidth="1"/>
    <col min="9" max="9" width="15.109375" style="3" customWidth="1"/>
    <col min="10" max="10" width="11.21875" style="3" bestFit="1" customWidth="1"/>
    <col min="11" max="11" width="26.6640625" style="3" customWidth="1"/>
    <col min="12" max="16384" width="8.77734375" style="3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5">
      <c r="A2" s="1" t="s">
        <v>11</v>
      </c>
      <c r="B2" s="1" t="s">
        <v>12</v>
      </c>
      <c r="C2" s="1">
        <v>1</v>
      </c>
      <c r="D2" s="1">
        <v>4948</v>
      </c>
      <c r="E2" s="1" t="s">
        <v>13</v>
      </c>
      <c r="F2" s="1">
        <f t="shared" ref="F2:F8" si="0">D2-C2+1</f>
        <v>4948</v>
      </c>
      <c r="G2" s="1" t="s">
        <v>14</v>
      </c>
      <c r="H2" s="2" t="s">
        <v>15</v>
      </c>
      <c r="I2" s="2"/>
      <c r="J2" s="2" t="s">
        <v>16</v>
      </c>
      <c r="K2" s="2" t="s">
        <v>15</v>
      </c>
    </row>
    <row r="3" spans="1:11" x14ac:dyDescent="0.25">
      <c r="A3" s="1" t="s">
        <v>11</v>
      </c>
      <c r="B3" s="1" t="s">
        <v>17</v>
      </c>
      <c r="C3" s="1">
        <v>1</v>
      </c>
      <c r="D3" s="1">
        <v>38</v>
      </c>
      <c r="E3" s="1" t="s">
        <v>13</v>
      </c>
      <c r="F3" s="1">
        <f t="shared" si="0"/>
        <v>38</v>
      </c>
      <c r="G3" s="1" t="s">
        <v>18</v>
      </c>
      <c r="H3" s="2" t="s">
        <v>15</v>
      </c>
      <c r="I3" s="2" t="s">
        <v>19</v>
      </c>
      <c r="J3" s="2" t="s">
        <v>20</v>
      </c>
      <c r="K3" s="2" t="s">
        <v>21</v>
      </c>
    </row>
    <row r="4" spans="1:11" x14ac:dyDescent="0.25">
      <c r="A4" s="1" t="s">
        <v>11</v>
      </c>
      <c r="B4" s="1" t="s">
        <v>22</v>
      </c>
      <c r="C4" s="1">
        <v>34</v>
      </c>
      <c r="D4" s="1">
        <v>3039</v>
      </c>
      <c r="E4" s="1" t="s">
        <v>23</v>
      </c>
      <c r="F4" s="1">
        <f t="shared" si="0"/>
        <v>3006</v>
      </c>
      <c r="G4" s="1" t="s">
        <v>24</v>
      </c>
      <c r="H4" s="2" t="s">
        <v>15</v>
      </c>
      <c r="I4" s="2" t="s">
        <v>19</v>
      </c>
      <c r="J4" s="2" t="s">
        <v>25</v>
      </c>
      <c r="K4" s="2" t="s">
        <v>26</v>
      </c>
    </row>
    <row r="5" spans="1:11" x14ac:dyDescent="0.25">
      <c r="A5" s="1" t="s">
        <v>11</v>
      </c>
      <c r="B5" s="1" t="s">
        <v>27</v>
      </c>
      <c r="C5" s="1">
        <v>3082</v>
      </c>
      <c r="D5" s="1">
        <v>3195</v>
      </c>
      <c r="E5" s="1" t="s">
        <v>13</v>
      </c>
      <c r="F5" s="1">
        <f t="shared" si="0"/>
        <v>114</v>
      </c>
      <c r="G5" s="1" t="s">
        <v>28</v>
      </c>
      <c r="H5" s="2" t="s">
        <v>15</v>
      </c>
      <c r="I5" s="2" t="s">
        <v>19</v>
      </c>
      <c r="J5" s="2" t="s">
        <v>29</v>
      </c>
      <c r="K5" s="2" t="s">
        <v>30</v>
      </c>
    </row>
    <row r="6" spans="1:11" x14ac:dyDescent="0.25">
      <c r="A6" s="1" t="s">
        <v>11</v>
      </c>
      <c r="B6" s="1" t="s">
        <v>31</v>
      </c>
      <c r="C6" s="1">
        <v>3201</v>
      </c>
      <c r="D6" s="1">
        <v>3758</v>
      </c>
      <c r="E6" s="1" t="s">
        <v>13</v>
      </c>
      <c r="F6" s="1">
        <f t="shared" si="0"/>
        <v>558</v>
      </c>
      <c r="G6" s="1" t="s">
        <v>24</v>
      </c>
      <c r="H6" s="2" t="s">
        <v>15</v>
      </c>
      <c r="I6" s="2" t="s">
        <v>19</v>
      </c>
      <c r="J6" s="2" t="s">
        <v>32</v>
      </c>
      <c r="K6" s="2" t="s">
        <v>33</v>
      </c>
    </row>
    <row r="7" spans="1:11" x14ac:dyDescent="0.25">
      <c r="A7" s="1" t="s">
        <v>11</v>
      </c>
      <c r="B7" s="1" t="s">
        <v>34</v>
      </c>
      <c r="C7" s="1">
        <v>3941</v>
      </c>
      <c r="D7" s="1">
        <v>4801</v>
      </c>
      <c r="E7" s="1" t="s">
        <v>13</v>
      </c>
      <c r="F7" s="1">
        <f t="shared" si="0"/>
        <v>861</v>
      </c>
      <c r="G7" s="1" t="s">
        <v>24</v>
      </c>
      <c r="H7" s="2" t="s">
        <v>15</v>
      </c>
      <c r="I7" s="2" t="s">
        <v>19</v>
      </c>
      <c r="J7" s="2" t="s">
        <v>35</v>
      </c>
      <c r="K7" s="2" t="s">
        <v>36</v>
      </c>
    </row>
    <row r="8" spans="1:11" x14ac:dyDescent="0.25">
      <c r="A8" s="1" t="s">
        <v>11</v>
      </c>
      <c r="B8" s="1" t="s">
        <v>37</v>
      </c>
      <c r="C8" s="1">
        <v>4911</v>
      </c>
      <c r="D8" s="1">
        <v>4948</v>
      </c>
      <c r="E8" s="1" t="s">
        <v>13</v>
      </c>
      <c r="F8" s="1">
        <f t="shared" si="0"/>
        <v>38</v>
      </c>
      <c r="G8" s="1" t="s">
        <v>18</v>
      </c>
      <c r="H8" s="2" t="s">
        <v>15</v>
      </c>
      <c r="I8" s="2" t="s">
        <v>19</v>
      </c>
      <c r="J8" s="2" t="s">
        <v>38</v>
      </c>
      <c r="K8" s="2" t="s">
        <v>39</v>
      </c>
    </row>
  </sheetData>
  <phoneticPr fontId="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Tn3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ALIENWARE</cp:lastModifiedBy>
  <dcterms:created xsi:type="dcterms:W3CDTF">2015-11-17T07:22:00Z</dcterms:created>
  <dcterms:modified xsi:type="dcterms:W3CDTF">2020-09-23T02:48:10Z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