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2006_EF127491\"/>
    </mc:Choice>
  </mc:AlternateContent>
  <xr:revisionPtr revIDLastSave="0" documentId="13_ncr:1_{5DEF5797-DA93-44AF-8624-2F0FBF46E21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20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<sst xmlns="http://schemas.openxmlformats.org/spreadsheetml/2006/main" count="123" uniqueCount="48">
  <si>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</si>
  <si>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</si>
  <si>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</si>
  <si>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</si>
  <si>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</si>
  <si>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</si>
  <si>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</si>
  <si>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</si>
  <si>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</si>
  <si>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</si>
  <si>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</si>
  <si>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EF127491</t>
  </si>
  <si>
    <t>Tn2006_001</t>
  </si>
  <si>
    <t>+</t>
  </si>
  <si>
    <t>mobile_element</t>
  </si>
  <si>
    <t>Composite transposon: Tn2006</t>
  </si>
  <si>
    <t>Tn2006</t>
  </si>
  <si>
    <t>Tn2006_002</t>
  </si>
  <si>
    <t>-</t>
  </si>
  <si>
    <t>ISAba1</t>
  </si>
  <si>
    <t>Insertion sequence: ISAba1</t>
  </si>
  <si>
    <t>Tn2006_003</t>
  </si>
  <si>
    <t>repeat_region</t>
  </si>
  <si>
    <t>IRR_ISAba1</t>
  </si>
  <si>
    <t>ISAba1 inverted repeat right</t>
  </si>
  <si>
    <t>Tn2006_004</t>
  </si>
  <si>
    <t>CDS</t>
  </si>
  <si>
    <t>tnpB</t>
  </si>
  <si>
    <t>Tn2006_005</t>
  </si>
  <si>
    <t>tnpA</t>
  </si>
  <si>
    <t>Tn2006_006</t>
  </si>
  <si>
    <t>IRL_ISAba1</t>
  </si>
  <si>
    <t>ISAba1 inverted repeat left</t>
  </si>
  <si>
    <t>Tn2006_007</t>
  </si>
  <si>
    <t>Beta-lactamase OXA-23</t>
  </si>
  <si>
    <t>Tn2006_008</t>
  </si>
  <si>
    <t>ATP-binding protein</t>
  </si>
  <si>
    <t>Tn2006_009</t>
  </si>
  <si>
    <t>DNA helicase</t>
  </si>
  <si>
    <t>Tn2006_010</t>
  </si>
  <si>
    <t>Putative DNA methylase</t>
  </si>
  <si>
    <t>Tn2006_011</t>
  </si>
  <si>
    <t>Tn2006_012</t>
  </si>
  <si>
    <t>Tn2006_013</t>
  </si>
  <si>
    <t>Tn2006_014</t>
  </si>
  <si>
    <t>Tn2006_015</t>
  </si>
  <si>
    <t>blaOXA-23</t>
    <phoneticPr fontId="4" type="noConversion"/>
  </si>
  <si>
    <t>ISAba1 transposase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</si>
</sst>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5" fillId="0" borderId="0" xfId="0" applyFont="1"/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pane ySplit="1" topLeftCell="A2" activePane="bottomLeft" state="frozen"/>
      <selection pane="bottomLeft" activeCell="L15" sqref="L15"/>
    </sheetView>
  </sheetViews>
  <sheetFormatPr defaultColWidth="9" defaultRowHeight="15.6" x14ac:dyDescent="0.3"/>
  <cols>
    <col min="1" max="1" width="11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2.44140625" style="1" bestFit="1" customWidth="1"/>
    <col min="9" max="9" width="8.44140625" style="1" bestFit="1" customWidth="1"/>
    <col min="10" max="10" width="13.77734375" style="1" bestFit="1" customWidth="1"/>
    <col min="11" max="11" width="32.44140625" style="1" bestFit="1" customWidth="1"/>
    <col min="12" max="16384" width="9" style="1"/>
  </cols>
  <sheetData>
    <row r="1" spans="1:11" s="8" customFormat="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1" t="s">
        <v>8</v>
      </c>
      <c r="J1" s="4" t="s">
        <v>9</v>
      </c>
      <c r="K1" s="4" t="s">
        <v>10</v>
      </c>
    </row>
    <row r="2" spans="1:11" x14ac:dyDescent="0.3">
      <c r="A2" s="1" t="s">
        <v>11</v>
      </c>
      <c r="B2" s="1" t="s">
        <v>12</v>
      </c>
      <c r="C2" s="1">
        <v>1</v>
      </c>
      <c r="D2" s="1">
        <v>4805</v>
      </c>
      <c r="E2" s="1" t="s">
        <v>13</v>
      </c>
      <c r="F2" s="1">
        <f>D2-C2+1</f>
        <v>4805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1" t="s">
        <v>11</v>
      </c>
      <c r="B3" s="1" t="s">
        <v>17</v>
      </c>
      <c r="C3" s="1">
        <v>1</v>
      </c>
      <c r="D3" s="1">
        <v>1180</v>
      </c>
      <c r="E3" s="1" t="s">
        <v>18</v>
      </c>
      <c r="F3" s="1">
        <f t="shared" ref="F3:F16" si="0">D3-C3+1</f>
        <v>1180</v>
      </c>
      <c r="G3" s="4" t="s">
        <v>14</v>
      </c>
      <c r="H3" s="5" t="s">
        <v>15</v>
      </c>
      <c r="I3" s="6" t="s">
        <v>19</v>
      </c>
      <c r="J3" s="6" t="s">
        <v>19</v>
      </c>
      <c r="K3" s="6" t="s">
        <v>20</v>
      </c>
    </row>
    <row r="4" spans="1:11" x14ac:dyDescent="0.3">
      <c r="A4" s="1" t="s">
        <v>11</v>
      </c>
      <c r="B4" s="1" t="s">
        <v>21</v>
      </c>
      <c r="C4" s="1">
        <v>1</v>
      </c>
      <c r="D4" s="1">
        <v>15</v>
      </c>
      <c r="E4" s="1" t="s">
        <v>18</v>
      </c>
      <c r="F4" s="1">
        <f t="shared" si="0"/>
        <v>15</v>
      </c>
      <c r="G4" s="4" t="s">
        <v>22</v>
      </c>
      <c r="H4" s="5" t="s">
        <v>15</v>
      </c>
      <c r="I4" s="6" t="s">
        <v>19</v>
      </c>
      <c r="J4" s="6" t="s">
        <v>23</v>
      </c>
      <c r="K4" s="6" t="s">
        <v>24</v>
      </c>
    </row>
    <row r="5" spans="1:11" x14ac:dyDescent="0.3">
      <c r="A5" s="1" t="s">
        <v>11</v>
      </c>
      <c r="B5" s="1" t="s">
        <v>25</v>
      </c>
      <c r="C5" s="1">
        <v>19</v>
      </c>
      <c r="D5" s="1">
        <v>465</v>
      </c>
      <c r="E5" s="1" t="s">
        <v>18</v>
      </c>
      <c r="F5" s="1">
        <f t="shared" si="0"/>
        <v>447</v>
      </c>
      <c r="G5" s="4" t="s">
        <v>26</v>
      </c>
      <c r="H5" s="5" t="s">
        <v>15</v>
      </c>
      <c r="I5" s="6" t="s">
        <v>19</v>
      </c>
      <c r="J5" s="6" t="s">
        <v>27</v>
      </c>
      <c r="K5" s="6" t="s">
        <v>47</v>
      </c>
    </row>
    <row r="6" spans="1:11" x14ac:dyDescent="0.3">
      <c r="A6" s="1" t="s">
        <v>11</v>
      </c>
      <c r="B6" s="1" t="s">
        <v>28</v>
      </c>
      <c r="C6" s="1">
        <v>540</v>
      </c>
      <c r="D6" s="1">
        <v>1109</v>
      </c>
      <c r="E6" s="1" t="s">
        <v>18</v>
      </c>
      <c r="F6" s="1">
        <f t="shared" si="0"/>
        <v>570</v>
      </c>
      <c r="G6" s="4" t="s">
        <v>26</v>
      </c>
      <c r="H6" s="5" t="s">
        <v>15</v>
      </c>
      <c r="I6" s="6" t="s">
        <v>19</v>
      </c>
      <c r="J6" s="6" t="s">
        <v>29</v>
      </c>
      <c r="K6" s="6" t="s">
        <v>47</v>
      </c>
    </row>
    <row r="7" spans="1:11" x14ac:dyDescent="0.3">
      <c r="A7" s="1" t="s">
        <v>11</v>
      </c>
      <c r="B7" s="1" t="s">
        <v>30</v>
      </c>
      <c r="C7" s="1">
        <v>1166</v>
      </c>
      <c r="D7" s="1">
        <v>1180</v>
      </c>
      <c r="E7" s="1" t="s">
        <v>18</v>
      </c>
      <c r="F7" s="1">
        <f t="shared" si="0"/>
        <v>15</v>
      </c>
      <c r="G7" s="4" t="s">
        <v>22</v>
      </c>
      <c r="H7" s="5" t="s">
        <v>15</v>
      </c>
      <c r="I7" s="6" t="s">
        <v>19</v>
      </c>
      <c r="J7" s="6" t="s">
        <v>31</v>
      </c>
      <c r="K7" s="6" t="s">
        <v>32</v>
      </c>
    </row>
    <row r="8" spans="1:11" x14ac:dyDescent="0.3">
      <c r="A8" s="1" t="s">
        <v>11</v>
      </c>
      <c r="B8" s="1" t="s">
        <v>33</v>
      </c>
      <c r="C8" s="1">
        <v>1215</v>
      </c>
      <c r="D8" s="1">
        <v>2036</v>
      </c>
      <c r="E8" s="1" t="s">
        <v>13</v>
      </c>
      <c r="F8" s="1">
        <f t="shared" si="0"/>
        <v>822</v>
      </c>
      <c r="G8" s="1" t="s">
        <v>26</v>
      </c>
      <c r="H8" s="5" t="s">
        <v>15</v>
      </c>
      <c r="I8" s="7"/>
      <c r="J8" s="5" t="s">
        <v>46</v>
      </c>
      <c r="K8" s="7" t="s">
        <v>34</v>
      </c>
    </row>
    <row r="9" spans="1:11" x14ac:dyDescent="0.3">
      <c r="A9" s="1" t="s">
        <v>11</v>
      </c>
      <c r="B9" s="1" t="s">
        <v>35</v>
      </c>
      <c r="C9" s="1">
        <v>2141</v>
      </c>
      <c r="D9" s="1">
        <v>2806</v>
      </c>
      <c r="E9" s="1" t="s">
        <v>18</v>
      </c>
      <c r="F9" s="1">
        <f t="shared" si="0"/>
        <v>666</v>
      </c>
      <c r="G9" s="1" t="s">
        <v>26</v>
      </c>
      <c r="H9" s="5" t="s">
        <v>15</v>
      </c>
      <c r="I9" s="7"/>
      <c r="J9" s="7"/>
      <c r="K9" s="7" t="s">
        <v>36</v>
      </c>
    </row>
    <row r="10" spans="1:11" x14ac:dyDescent="0.3">
      <c r="A10" s="1" t="s">
        <v>11</v>
      </c>
      <c r="B10" s="1" t="s">
        <v>37</v>
      </c>
      <c r="C10" s="1">
        <v>2701</v>
      </c>
      <c r="D10" s="1">
        <v>3255</v>
      </c>
      <c r="E10" s="1" t="s">
        <v>18</v>
      </c>
      <c r="F10" s="1">
        <f t="shared" si="0"/>
        <v>555</v>
      </c>
      <c r="G10" s="1" t="s">
        <v>26</v>
      </c>
      <c r="H10" s="5" t="s">
        <v>15</v>
      </c>
      <c r="I10" s="7"/>
      <c r="J10" s="7"/>
      <c r="K10" s="7" t="s">
        <v>38</v>
      </c>
    </row>
    <row r="11" spans="1:11" x14ac:dyDescent="0.3">
      <c r="A11" s="1" t="s">
        <v>11</v>
      </c>
      <c r="B11" s="1" t="s">
        <v>39</v>
      </c>
      <c r="C11" s="1">
        <v>3263</v>
      </c>
      <c r="D11" s="1">
        <v>3655</v>
      </c>
      <c r="E11" s="1" t="s">
        <v>18</v>
      </c>
      <c r="F11" s="1">
        <f t="shared" si="0"/>
        <v>393</v>
      </c>
      <c r="G11" s="1" t="s">
        <v>26</v>
      </c>
      <c r="H11" s="5" t="s">
        <v>15</v>
      </c>
      <c r="I11" s="7"/>
      <c r="J11" s="7"/>
      <c r="K11" s="7" t="s">
        <v>40</v>
      </c>
    </row>
    <row r="12" spans="1:11" x14ac:dyDescent="0.3">
      <c r="A12" s="1" t="s">
        <v>11</v>
      </c>
      <c r="B12" s="1" t="s">
        <v>41</v>
      </c>
      <c r="C12" s="1">
        <v>3626</v>
      </c>
      <c r="D12" s="1">
        <v>4805</v>
      </c>
      <c r="E12" s="1" t="s">
        <v>13</v>
      </c>
      <c r="F12" s="1">
        <f t="shared" si="0"/>
        <v>1180</v>
      </c>
      <c r="G12" s="4" t="s">
        <v>14</v>
      </c>
      <c r="H12" s="5" t="s">
        <v>15</v>
      </c>
      <c r="I12" s="6" t="s">
        <v>19</v>
      </c>
      <c r="J12" s="6" t="s">
        <v>19</v>
      </c>
      <c r="K12" s="6" t="s">
        <v>20</v>
      </c>
    </row>
    <row r="13" spans="1:11" x14ac:dyDescent="0.3">
      <c r="A13" s="1" t="s">
        <v>11</v>
      </c>
      <c r="B13" s="1" t="s">
        <v>42</v>
      </c>
      <c r="C13" s="1">
        <v>3626</v>
      </c>
      <c r="D13" s="1">
        <v>3640</v>
      </c>
      <c r="E13" s="1" t="s">
        <v>13</v>
      </c>
      <c r="F13" s="1">
        <f t="shared" si="0"/>
        <v>15</v>
      </c>
      <c r="G13" s="4" t="s">
        <v>22</v>
      </c>
      <c r="H13" s="5" t="s">
        <v>15</v>
      </c>
      <c r="I13" s="6" t="s">
        <v>19</v>
      </c>
      <c r="J13" s="6" t="s">
        <v>31</v>
      </c>
      <c r="K13" s="6" t="s">
        <v>32</v>
      </c>
    </row>
    <row r="14" spans="1:11" x14ac:dyDescent="0.3">
      <c r="A14" s="1" t="s">
        <v>11</v>
      </c>
      <c r="B14" s="1" t="s">
        <v>43</v>
      </c>
      <c r="C14" s="1">
        <v>3697</v>
      </c>
      <c r="D14" s="1">
        <v>4266</v>
      </c>
      <c r="E14" s="1" t="s">
        <v>13</v>
      </c>
      <c r="F14" s="1">
        <f t="shared" si="0"/>
        <v>570</v>
      </c>
      <c r="G14" s="4" t="s">
        <v>26</v>
      </c>
      <c r="H14" s="5" t="s">
        <v>15</v>
      </c>
      <c r="I14" s="6" t="s">
        <v>19</v>
      </c>
      <c r="J14" s="6" t="s">
        <v>29</v>
      </c>
      <c r="K14" s="6" t="s">
        <v>47</v>
      </c>
    </row>
    <row r="15" spans="1:11" x14ac:dyDescent="0.3">
      <c r="A15" s="1" t="s">
        <v>11</v>
      </c>
      <c r="B15" s="1" t="s">
        <v>44</v>
      </c>
      <c r="C15" s="1">
        <v>4341</v>
      </c>
      <c r="D15" s="1">
        <v>4787</v>
      </c>
      <c r="E15" s="1" t="s">
        <v>13</v>
      </c>
      <c r="F15" s="1">
        <f t="shared" si="0"/>
        <v>447</v>
      </c>
      <c r="G15" s="4" t="s">
        <v>26</v>
      </c>
      <c r="H15" s="5" t="s">
        <v>15</v>
      </c>
      <c r="I15" s="6" t="s">
        <v>19</v>
      </c>
      <c r="J15" s="6" t="s">
        <v>27</v>
      </c>
      <c r="K15" s="6" t="s">
        <v>47</v>
      </c>
    </row>
    <row r="16" spans="1:11" x14ac:dyDescent="0.3">
      <c r="A16" s="1" t="s">
        <v>11</v>
      </c>
      <c r="B16" s="1" t="s">
        <v>45</v>
      </c>
      <c r="C16" s="1">
        <v>4791</v>
      </c>
      <c r="D16" s="1">
        <v>4805</v>
      </c>
      <c r="E16" s="1" t="s">
        <v>13</v>
      </c>
      <c r="F16" s="1">
        <f t="shared" si="0"/>
        <v>15</v>
      </c>
      <c r="G16" s="4" t="s">
        <v>22</v>
      </c>
      <c r="H16" s="5" t="s">
        <v>15</v>
      </c>
      <c r="I16" s="6" t="s">
        <v>19</v>
      </c>
      <c r="J16" s="6" t="s">
        <v>23</v>
      </c>
      <c r="K16" s="6" t="s">
        <v>24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