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Ppu12_AY128707\"/>
    </mc:Choice>
  </mc:AlternateContent>
  <xr:revisionPtr revIDLastSave="0" documentId="13_ncr:1_{0788E765-6F32-4371-B295-4EB1EE2DC6A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Ppu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<sst xmlns="http://schemas.openxmlformats.org/spreadsheetml/2006/main" count="57" uniqueCount="35">
  <si>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</si>
  <si>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</si>
  <si>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</si>
  <si>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</si>
  <si>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</si>
  <si>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</si>
  <si>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</si>
  <si>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</si>
  <si>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</si>
  <si>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</si>
  <si>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AY128707</t>
  </si>
  <si>
    <t>ISPpu12_001</t>
  </si>
  <si>
    <t>+</t>
  </si>
  <si>
    <t>mobile_element</t>
  </si>
  <si>
    <t>Insertion sequence: ISPpu12</t>
  </si>
  <si>
    <t>ISPpu12</t>
  </si>
  <si>
    <t>ISPpu12_002</t>
  </si>
  <si>
    <t>repeat_region</t>
  </si>
  <si>
    <t>IRL_ISPpu12</t>
  </si>
  <si>
    <t>ISPpu12 inverted repeat left</t>
  </si>
  <si>
    <t>ISPpu12_003</t>
  </si>
  <si>
    <t>-</t>
  </si>
  <si>
    <t>CDS</t>
  </si>
  <si>
    <t>PnbR-like regulatory protein</t>
  </si>
  <si>
    <t>ISPpu12_004</t>
  </si>
  <si>
    <t>Putative membrane/transport protein</t>
  </si>
  <si>
    <t>ISPpu12_005</t>
  </si>
  <si>
    <t>lspA</t>
  </si>
  <si>
    <t>Putative lipoprotein signal peptide-like</t>
  </si>
  <si>
    <t>ISPpu12_006</t>
  </si>
  <si>
    <t>tnpA</t>
  </si>
  <si>
    <t>ISPpu12 transposase</t>
  </si>
  <si>
    <t>ISPpu12_007</t>
  </si>
  <si>
    <t>IRR_ISPpu12</t>
  </si>
  <si>
    <t>ISPpu12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</si>
</sst>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1" applyFont="1" applyFill="1" applyBorder="1" applyAlignment="1">
      <alignment horizontal="left" vertical="top"/>
    </xf>
    <xf numFmtId="0" fontId="4" fillId="0" borderId="0" xfId="0" applyFont="1" applyAlignment="1">
      <alignment horizontal="left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sqref="A1:XFD1048576"/>
    </sheetView>
  </sheetViews>
  <sheetFormatPr defaultColWidth="8.77734375" defaultRowHeight="15.6" x14ac:dyDescent="0.25"/>
  <cols>
    <col min="1" max="1" width="11.33203125" style="4" bestFit="1" customWidth="1"/>
    <col min="2" max="2" width="14.109375" style="4" bestFit="1" customWidth="1"/>
    <col min="3" max="3" width="6.33203125" style="4" customWidth="1"/>
    <col min="4" max="4" width="6" style="4" customWidth="1"/>
    <col min="5" max="5" width="7.77734375" style="4" bestFit="1" customWidth="1"/>
    <col min="6" max="6" width="8.21875" style="4" bestFit="1" customWidth="1"/>
    <col min="7" max="7" width="16.77734375" style="4" customWidth="1"/>
    <col min="8" max="8" width="29.88671875" style="4" bestFit="1" customWidth="1"/>
    <col min="9" max="9" width="14.77734375" style="4" bestFit="1" customWidth="1"/>
    <col min="10" max="10" width="40.21875" style="4" customWidth="1"/>
    <col min="11" max="16384" width="8.77734375" style="4"/>
  </cols>
  <sheetData>
    <row r="1" spans="1:10" ht="16.2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">
        <v>11</v>
      </c>
      <c r="C2" s="1">
        <v>1</v>
      </c>
      <c r="D2" s="1">
        <v>3372</v>
      </c>
      <c r="E2" s="1" t="s">
        <v>12</v>
      </c>
      <c r="F2" s="1">
        <f>D2-C2+1</f>
        <v>3372</v>
      </c>
      <c r="G2" s="1" t="s">
        <v>13</v>
      </c>
      <c r="H2" s="3" t="s">
        <v>14</v>
      </c>
      <c r="I2" s="3" t="s">
        <v>15</v>
      </c>
      <c r="J2" s="3" t="s">
        <v>14</v>
      </c>
    </row>
    <row r="3" spans="1:10" x14ac:dyDescent="0.25">
      <c r="A3" s="1" t="s">
        <v>10</v>
      </c>
      <c r="B3" s="1" t="s">
        <v>16</v>
      </c>
      <c r="C3" s="1">
        <v>1</v>
      </c>
      <c r="D3" s="1">
        <v>24</v>
      </c>
      <c r="E3" s="1" t="s">
        <v>12</v>
      </c>
      <c r="F3" s="1">
        <f t="shared" ref="F3:F8" si="0">D3-C3+1</f>
        <v>24</v>
      </c>
      <c r="G3" s="1" t="s">
        <v>17</v>
      </c>
      <c r="H3" s="3" t="s">
        <v>14</v>
      </c>
      <c r="I3" s="3" t="s">
        <v>18</v>
      </c>
      <c r="J3" s="3" t="s">
        <v>19</v>
      </c>
    </row>
    <row r="4" spans="1:10" x14ac:dyDescent="0.25">
      <c r="A4" s="1" t="s">
        <v>10</v>
      </c>
      <c r="B4" s="1" t="s">
        <v>20</v>
      </c>
      <c r="C4" s="1">
        <v>88</v>
      </c>
      <c r="D4" s="1">
        <v>495</v>
      </c>
      <c r="E4" s="1" t="s">
        <v>21</v>
      </c>
      <c r="F4" s="1">
        <f t="shared" si="0"/>
        <v>408</v>
      </c>
      <c r="G4" s="1" t="s">
        <v>22</v>
      </c>
      <c r="H4" s="3" t="s">
        <v>14</v>
      </c>
      <c r="I4" s="3"/>
      <c r="J4" s="3" t="s">
        <v>23</v>
      </c>
    </row>
    <row r="5" spans="1:10" x14ac:dyDescent="0.25">
      <c r="A5" s="1" t="s">
        <v>10</v>
      </c>
      <c r="B5" s="1" t="s">
        <v>24</v>
      </c>
      <c r="C5" s="1">
        <v>591</v>
      </c>
      <c r="D5" s="1">
        <v>1487</v>
      </c>
      <c r="E5" s="1" t="s">
        <v>12</v>
      </c>
      <c r="F5" s="1">
        <f t="shared" si="0"/>
        <v>897</v>
      </c>
      <c r="G5" s="1" t="s">
        <v>22</v>
      </c>
      <c r="H5" s="3" t="s">
        <v>14</v>
      </c>
      <c r="I5" s="3"/>
      <c r="J5" s="3" t="s">
        <v>25</v>
      </c>
    </row>
    <row r="6" spans="1:10" x14ac:dyDescent="0.25">
      <c r="A6" s="1" t="s">
        <v>10</v>
      </c>
      <c r="B6" s="1" t="s">
        <v>26</v>
      </c>
      <c r="C6" s="1">
        <v>1491</v>
      </c>
      <c r="D6" s="1">
        <v>2003</v>
      </c>
      <c r="E6" s="1" t="s">
        <v>12</v>
      </c>
      <c r="F6" s="1">
        <f t="shared" si="0"/>
        <v>513</v>
      </c>
      <c r="G6" s="1" t="s">
        <v>22</v>
      </c>
      <c r="H6" s="3" t="s">
        <v>14</v>
      </c>
      <c r="I6" s="3" t="s">
        <v>27</v>
      </c>
      <c r="J6" s="3" t="s">
        <v>28</v>
      </c>
    </row>
    <row r="7" spans="1:10" x14ac:dyDescent="0.25">
      <c r="A7" s="1" t="s">
        <v>10</v>
      </c>
      <c r="B7" s="1" t="s">
        <v>29</v>
      </c>
      <c r="C7" s="1">
        <v>2100</v>
      </c>
      <c r="D7" s="1">
        <v>3314</v>
      </c>
      <c r="E7" s="1" t="s">
        <v>12</v>
      </c>
      <c r="F7" s="1">
        <f t="shared" si="0"/>
        <v>1215</v>
      </c>
      <c r="G7" s="1" t="s">
        <v>22</v>
      </c>
      <c r="H7" s="3" t="s">
        <v>14</v>
      </c>
      <c r="I7" s="3" t="s">
        <v>30</v>
      </c>
      <c r="J7" s="3" t="s">
        <v>31</v>
      </c>
    </row>
    <row r="8" spans="1:10" x14ac:dyDescent="0.25">
      <c r="A8" s="1" t="s">
        <v>10</v>
      </c>
      <c r="B8" s="1" t="s">
        <v>32</v>
      </c>
      <c r="C8" s="1">
        <v>3349</v>
      </c>
      <c r="D8" s="1">
        <v>3372</v>
      </c>
      <c r="E8" s="1" t="s">
        <v>12</v>
      </c>
      <c r="F8" s="1">
        <f t="shared" si="0"/>
        <v>24</v>
      </c>
      <c r="G8" s="1" t="s">
        <v>17</v>
      </c>
      <c r="H8" s="3" t="s">
        <v>14</v>
      </c>
      <c r="I8" s="3" t="s">
        <v>33</v>
      </c>
      <c r="J8" s="3" t="s">
        <v>34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ISPpu12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