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2-Transposons\1 Insertion sequence\ISPa38_CP003149\"/>
    </mc:Choice>
  </mc:AlternateContent>
  <xr:revisionPtr revIDLastSave="0" documentId="13_ncr:1_{A0FBD826-8A22-461A-AB96-2CE19501D89B}" xr6:coauthVersionLast="45" xr6:coauthVersionMax="45" xr10:uidLastSave="{00000000-0000-0000-0000-000000000000}"/>
  <bookViews>
    <workbookView xWindow="6108" yWindow="3780" windowWidth="17280" windowHeight="9072" xr2:uid="{00000000-000D-0000-FFFF-FFFF00000000}"/>
  </bookViews>
  <sheets>
    <sheet name="ISPa3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 l="1"/>
</calcChain>
</file>

<file path=xl/sharedStrings.xml><?xml version="1.0" encoding="utf-8"?>
<sst xmlns="http://schemas.openxmlformats.org/spreadsheetml/2006/main" count="87" uniqueCount="45">
  <si>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</si>
  <si>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</si>
  <si>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</si>
  <si>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</si>
  <si>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</si>
  <si>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</si>
  <si>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</si>
  <si>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</si>
  <si>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</si>
  <si>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</si>
  <si>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CP003149</t>
  </si>
  <si>
    <t>ISPa38_001</t>
  </si>
  <si>
    <t>+</t>
  </si>
  <si>
    <t>mobile_element</t>
  </si>
  <si>
    <t>Insertion sequence: ISPa38</t>
  </si>
  <si>
    <t>ISPa38</t>
  </si>
  <si>
    <t>ISPa38_002</t>
  </si>
  <si>
    <t>repeat_region</t>
  </si>
  <si>
    <t>ISPa38 inverted repeat left</t>
  </si>
  <si>
    <t>ISPa38_003</t>
  </si>
  <si>
    <t>-</t>
  </si>
  <si>
    <t>CDS</t>
  </si>
  <si>
    <t>ISPa38 resolvase</t>
  </si>
  <si>
    <t>ISPa38_004</t>
  </si>
  <si>
    <t>Hypothetical protein</t>
  </si>
  <si>
    <t>ISPa38_005</t>
  </si>
  <si>
    <t>ISPa38_006</t>
  </si>
  <si>
    <t>ISPa38_007</t>
  </si>
  <si>
    <t>Cupin 2 conserved barrel domain protein</t>
  </si>
  <si>
    <t>ISPa38_008</t>
  </si>
  <si>
    <t>ISPa38_009</t>
  </si>
  <si>
    <t>ISPa38_010</t>
  </si>
  <si>
    <t xml:space="preserve">ISPa38 transposase </t>
  </si>
  <si>
    <t>ISPa38_011</t>
  </si>
  <si>
    <t>ISPa38 inverted repeat right</t>
  </si>
  <si>
    <t>IRL_ISPa38</t>
    <phoneticPr fontId="6" type="noConversion"/>
  </si>
  <si>
    <t>tnpA</t>
    <phoneticPr fontId="6" type="noConversion"/>
  </si>
  <si>
    <t>orf291</t>
    <phoneticPr fontId="6" type="noConversion"/>
  </si>
  <si>
    <t>orf387</t>
    <phoneticPr fontId="6" type="noConversion"/>
  </si>
  <si>
    <t>orf375</t>
    <phoneticPr fontId="6" type="noConversion"/>
  </si>
  <si>
    <t>orf327</t>
    <phoneticPr fontId="6" type="noConversion"/>
  </si>
  <si>
    <t>orf501</t>
    <phoneticPr fontId="6" type="noConversion"/>
  </si>
  <si>
    <t>orf372</t>
    <phoneticPr fontId="6" type="noConversion"/>
  </si>
  <si>
    <t>tnpR</t>
    <phoneticPr fontId="6" type="noConversion"/>
  </si>
  <si>
    <t>IRR_ISPa38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</si>
</sst>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">
    <xf numFmtId="0" fontId="0" fillId="0" borderId="0" xfId="0"/>
    <xf numFmtId="0" fontId="1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1" applyFont="1" applyFill="1" applyBorder="1" applyAlignment="1">
      <alignment horizontal="left" vertical="top"/>
    </xf>
    <xf numFmtId="0" fontId="4" fillId="0" borderId="0" xfId="1" applyFont="1"/>
    <xf numFmtId="0" fontId="5" fillId="0" borderId="0" xfId="0" applyFont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C1" workbookViewId="0">
      <selection activeCell="I12" sqref="I12"/>
    </sheetView>
  </sheetViews>
  <sheetFormatPr defaultColWidth="9" defaultRowHeight="15.6" x14ac:dyDescent="0.25"/>
  <cols>
    <col min="1" max="1" width="11.21875" style="5" bestFit="1" customWidth="1"/>
    <col min="2" max="2" width="12.8867187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customWidth="1"/>
    <col min="8" max="8" width="28.6640625" style="5" bestFit="1" customWidth="1"/>
    <col min="9" max="9" width="13.5546875" style="5" bestFit="1" customWidth="1"/>
    <col min="10" max="10" width="42.21875" style="5" customWidth="1"/>
    <col min="11" max="16384" width="9" style="5"/>
  </cols>
  <sheetData>
    <row r="1" spans="1:11" ht="16.2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4"/>
    </row>
    <row r="2" spans="1:11" x14ac:dyDescent="0.25">
      <c r="A2" s="1" t="s">
        <v>10</v>
      </c>
      <c r="B2" s="1" t="s">
        <v>11</v>
      </c>
      <c r="C2" s="1">
        <v>1</v>
      </c>
      <c r="D2" s="1">
        <v>6455</v>
      </c>
      <c r="E2" s="1" t="s">
        <v>12</v>
      </c>
      <c r="F2" s="1">
        <f>D2-C2+1</f>
        <v>6455</v>
      </c>
      <c r="G2" s="1" t="s">
        <v>13</v>
      </c>
      <c r="H2" s="3" t="s">
        <v>14</v>
      </c>
      <c r="I2" s="3" t="s">
        <v>15</v>
      </c>
      <c r="J2" s="3" t="s">
        <v>14</v>
      </c>
    </row>
    <row r="3" spans="1:11" x14ac:dyDescent="0.25">
      <c r="A3" s="1" t="s">
        <v>10</v>
      </c>
      <c r="B3" s="1" t="s">
        <v>16</v>
      </c>
      <c r="C3" s="1">
        <v>1</v>
      </c>
      <c r="D3" s="1">
        <v>39</v>
      </c>
      <c r="E3" s="1" t="s">
        <v>12</v>
      </c>
      <c r="F3" s="1">
        <f t="shared" ref="F3:F12" si="0">D3-C3+1</f>
        <v>39</v>
      </c>
      <c r="G3" s="1" t="s">
        <v>17</v>
      </c>
      <c r="H3" s="3" t="s">
        <v>14</v>
      </c>
      <c r="I3" s="3" t="s">
        <v>35</v>
      </c>
      <c r="J3" s="3" t="s">
        <v>18</v>
      </c>
    </row>
    <row r="4" spans="1:11" x14ac:dyDescent="0.25">
      <c r="A4" s="1" t="s">
        <v>10</v>
      </c>
      <c r="B4" s="1" t="s">
        <v>19</v>
      </c>
      <c r="C4" s="1">
        <v>34</v>
      </c>
      <c r="D4" s="1">
        <v>3000</v>
      </c>
      <c r="E4" s="1" t="s">
        <v>20</v>
      </c>
      <c r="F4" s="1">
        <f t="shared" si="0"/>
        <v>2967</v>
      </c>
      <c r="G4" s="1" t="s">
        <v>21</v>
      </c>
      <c r="H4" s="3" t="s">
        <v>14</v>
      </c>
      <c r="I4" s="3" t="s">
        <v>36</v>
      </c>
      <c r="J4" s="3" t="s">
        <v>32</v>
      </c>
    </row>
    <row r="5" spans="1:11" x14ac:dyDescent="0.25">
      <c r="A5" s="1" t="s">
        <v>10</v>
      </c>
      <c r="B5" s="1" t="s">
        <v>23</v>
      </c>
      <c r="C5" s="1">
        <v>3159</v>
      </c>
      <c r="D5" s="1">
        <v>3449</v>
      </c>
      <c r="E5" s="1" t="s">
        <v>12</v>
      </c>
      <c r="F5" s="1">
        <f t="shared" si="0"/>
        <v>291</v>
      </c>
      <c r="G5" s="1" t="s">
        <v>21</v>
      </c>
      <c r="H5" s="3" t="s">
        <v>14</v>
      </c>
      <c r="I5" s="3" t="s">
        <v>37</v>
      </c>
      <c r="J5" s="3" t="s">
        <v>24</v>
      </c>
    </row>
    <row r="6" spans="1:11" x14ac:dyDescent="0.25">
      <c r="A6" s="1" t="s">
        <v>10</v>
      </c>
      <c r="B6" s="1" t="s">
        <v>25</v>
      </c>
      <c r="C6" s="1">
        <v>3446</v>
      </c>
      <c r="D6" s="1">
        <v>3832</v>
      </c>
      <c r="E6" s="1" t="s">
        <v>12</v>
      </c>
      <c r="F6" s="1">
        <f t="shared" si="0"/>
        <v>387</v>
      </c>
      <c r="G6" s="1" t="s">
        <v>21</v>
      </c>
      <c r="H6" s="3" t="s">
        <v>14</v>
      </c>
      <c r="I6" s="3" t="s">
        <v>38</v>
      </c>
      <c r="J6" s="3" t="s">
        <v>24</v>
      </c>
    </row>
    <row r="7" spans="1:11" x14ac:dyDescent="0.25">
      <c r="A7" s="1" t="s">
        <v>10</v>
      </c>
      <c r="B7" s="1" t="s">
        <v>26</v>
      </c>
      <c r="C7" s="1">
        <v>4051</v>
      </c>
      <c r="D7" s="1">
        <v>4425</v>
      </c>
      <c r="E7" s="1" t="s">
        <v>12</v>
      </c>
      <c r="F7" s="1">
        <f t="shared" si="0"/>
        <v>375</v>
      </c>
      <c r="G7" s="1" t="s">
        <v>21</v>
      </c>
      <c r="H7" s="3" t="s">
        <v>14</v>
      </c>
      <c r="I7" s="3" t="s">
        <v>39</v>
      </c>
      <c r="J7" s="3" t="s">
        <v>28</v>
      </c>
    </row>
    <row r="8" spans="1:11" x14ac:dyDescent="0.25">
      <c r="A8" s="1" t="s">
        <v>10</v>
      </c>
      <c r="B8" s="1" t="s">
        <v>27</v>
      </c>
      <c r="C8" s="1">
        <v>4680</v>
      </c>
      <c r="D8" s="1">
        <v>5006</v>
      </c>
      <c r="E8" s="1" t="s">
        <v>12</v>
      </c>
      <c r="F8" s="1">
        <f t="shared" si="0"/>
        <v>327</v>
      </c>
      <c r="G8" s="1" t="s">
        <v>21</v>
      </c>
      <c r="H8" s="3" t="s">
        <v>14</v>
      </c>
      <c r="I8" s="3" t="s">
        <v>40</v>
      </c>
      <c r="J8" s="3" t="s">
        <v>24</v>
      </c>
    </row>
    <row r="9" spans="1:11" x14ac:dyDescent="0.25">
      <c r="A9" s="1" t="s">
        <v>10</v>
      </c>
      <c r="B9" s="1" t="s">
        <v>29</v>
      </c>
      <c r="C9" s="1">
        <v>5003</v>
      </c>
      <c r="D9" s="1">
        <v>5503</v>
      </c>
      <c r="E9" s="1" t="s">
        <v>12</v>
      </c>
      <c r="F9" s="1">
        <f t="shared" si="0"/>
        <v>501</v>
      </c>
      <c r="G9" s="1" t="s">
        <v>21</v>
      </c>
      <c r="H9" s="3" t="s">
        <v>14</v>
      </c>
      <c r="I9" s="3" t="s">
        <v>41</v>
      </c>
      <c r="J9" s="3" t="s">
        <v>24</v>
      </c>
    </row>
    <row r="10" spans="1:11" x14ac:dyDescent="0.25">
      <c r="A10" s="1" t="s">
        <v>10</v>
      </c>
      <c r="B10" s="1" t="s">
        <v>30</v>
      </c>
      <c r="C10" s="1">
        <v>5500</v>
      </c>
      <c r="D10" s="1">
        <v>5871</v>
      </c>
      <c r="E10" s="1" t="s">
        <v>12</v>
      </c>
      <c r="F10" s="1">
        <f t="shared" si="0"/>
        <v>372</v>
      </c>
      <c r="G10" s="1" t="s">
        <v>21</v>
      </c>
      <c r="H10" s="3" t="s">
        <v>14</v>
      </c>
      <c r="I10" s="3" t="s">
        <v>42</v>
      </c>
      <c r="J10" s="3" t="s">
        <v>24</v>
      </c>
    </row>
    <row r="11" spans="1:11" x14ac:dyDescent="0.25">
      <c r="A11" s="1" t="s">
        <v>10</v>
      </c>
      <c r="B11" s="1" t="s">
        <v>31</v>
      </c>
      <c r="C11" s="1">
        <v>5865</v>
      </c>
      <c r="D11" s="1">
        <v>6422</v>
      </c>
      <c r="E11" s="1" t="s">
        <v>12</v>
      </c>
      <c r="F11" s="1">
        <f t="shared" si="0"/>
        <v>558</v>
      </c>
      <c r="G11" s="1" t="s">
        <v>21</v>
      </c>
      <c r="H11" s="3" t="s">
        <v>14</v>
      </c>
      <c r="I11" s="3" t="s">
        <v>43</v>
      </c>
      <c r="J11" s="3" t="s">
        <v>22</v>
      </c>
    </row>
    <row r="12" spans="1:11" x14ac:dyDescent="0.25">
      <c r="A12" s="1" t="s">
        <v>10</v>
      </c>
      <c r="B12" s="1" t="s">
        <v>33</v>
      </c>
      <c r="C12" s="1">
        <v>6417</v>
      </c>
      <c r="D12" s="1">
        <v>6455</v>
      </c>
      <c r="E12" s="1" t="s">
        <v>12</v>
      </c>
      <c r="F12" s="1">
        <f t="shared" si="0"/>
        <v>39</v>
      </c>
      <c r="G12" s="1" t="s">
        <v>17</v>
      </c>
      <c r="H12" s="3" t="s">
        <v>14</v>
      </c>
      <c r="I12" s="3" t="s">
        <v>44</v>
      </c>
      <c r="J12" s="3" t="s">
        <v>34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ISPa38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2020-12-06T03:47:17Z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