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481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<sst xmlns="http://schemas.openxmlformats.org/spreadsheetml/2006/main" count="38" uniqueCount="27">
  <si>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</si>
  <si>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</si>
  <si>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</si>
  <si>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</si>
  <si>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</si>
  <si>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</si>
  <si>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</si>
  <si>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</si>
  <si>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</si>
  <si>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</si>
  <si>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M22031</t>
  </si>
  <si>
    <t>IS481_001</t>
  </si>
  <si>
    <t>+</t>
  </si>
  <si>
    <t>mobile_element</t>
  </si>
  <si>
    <t>Insertion sequence: IS481</t>
  </si>
  <si>
    <t>IS481</t>
  </si>
  <si>
    <t>IS481_002</t>
  </si>
  <si>
    <t>repeat_region</t>
  </si>
  <si>
    <t>IRL_IS481</t>
  </si>
  <si>
    <t>IS481 inverted repeat left</t>
  </si>
  <si>
    <t>IS481_003</t>
  </si>
  <si>
    <t>CDS</t>
  </si>
  <si>
    <t>tnpA</t>
  </si>
  <si>
    <t>IS481 transposase</t>
  </si>
  <si>
    <t>IS481_004</t>
  </si>
  <si>
    <t>IRR_IS481</t>
  </si>
  <si>
    <t>IS481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</si>
</sst>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/>
  </cellStyleXfs>
  <cellXfs count="3">
    <xf numFmtId="0" fontId="0" fillId="0" borderId="0" xfId="0"/>
    <xf numFmtId="0" fontId="1" fillId="0" borderId="1" xfId="49" applyFont="1" applyFill="1" applyBorder="1" applyAlignment="1">
      <alignment horizontal="left" vertical="top"/>
    </xf>
    <xf numFmtId="0" fontId="1" fillId="2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4.25" outlineLevelRow="4"/>
  <cols>
    <col min="2" max="2" width="12.5833333333333" customWidth="1"/>
    <col min="3" max="4" width="6" customWidth="1"/>
    <col min="5" max="5" width="7.41666666666667" customWidth="1"/>
    <col min="6" max="6" width="7.33333333333333" customWidth="1"/>
    <col min="7" max="7" width="16.75" customWidth="1"/>
    <col min="8" max="8" width="26.4166666666667" customWidth="1"/>
    <col min="9" max="9" width="13" customWidth="1"/>
    <col min="10" max="10" width="28.58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1048</v>
      </c>
      <c r="E2" s="1" t="s">
        <v>12</v>
      </c>
      <c r="F2" s="1">
        <f>D2-C2+1</f>
        <v>1048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23</v>
      </c>
      <c r="E3" s="1" t="s">
        <v>12</v>
      </c>
      <c r="F3" s="1">
        <f t="shared" ref="F3:F5" si="0">D3-C3+1</f>
        <v>23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98</v>
      </c>
      <c r="D4" s="1">
        <v>1048</v>
      </c>
      <c r="E4" s="1" t="s">
        <v>12</v>
      </c>
      <c r="F4" s="1">
        <f t="shared" si="0"/>
        <v>951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1021</v>
      </c>
      <c r="D5" s="1">
        <v>1043</v>
      </c>
      <c r="E5" s="1" t="s">
        <v>12</v>
      </c>
      <c r="F5" s="1">
        <f t="shared" si="0"/>
        <v>23</v>
      </c>
      <c r="G5" s="1" t="s">
        <v>17</v>
      </c>
      <c r="H5" s="2" t="s">
        <v>14</v>
      </c>
      <c r="I5" s="2" t="s">
        <v>25</v>
      </c>
      <c r="J5" s="2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IS481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