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D:\研究生\实验室_2019年春至今\06.数据库相关\material\REMED 20200917MK\1-Integrons\In384_CP047981\"/>
    </mc:Choice>
  </mc:AlternateContent>
  <xr:revisionPtr revIDLastSave="0" documentId="13_ncr:1_{595BDD73-F420-4019-9915-A90BBC8E8B60}" xr6:coauthVersionLast="45" xr6:coauthVersionMax="45" xr10:uidLastSave="{00000000-0000-0000-0000-000000000000}"/>
  <bookViews>
    <workbookView xWindow="-108" yWindow="-108" windowWidth="23256" windowHeight="12720" xr2:uid="{00000000-000D-0000-FFFF-FFFF00000000}"/>
  </bookViews>
  <sheets>
    <sheet name="In38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" i="1" l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2" i="1"/>
</calcChain>
</file>

<file path=xl/sharedStrings.xml><?xml version="1.0" encoding="utf-8"?>
<sst xmlns="http://schemas.openxmlformats.org/spreadsheetml/2006/main" count="330" uniqueCount="136">
  <si>
    <t>+</t>
  </si>
  <si>
    <t>repeat_region</t>
  </si>
  <si>
    <t>mobile_element</t>
  </si>
  <si>
    <t>-</t>
  </si>
  <si>
    <t>CDS</t>
  </si>
  <si>
    <t>misc_recomb</t>
  </si>
  <si>
    <t>misc_feature</t>
  </si>
  <si>
    <t>chrA–orf98 unit</t>
  </si>
  <si>
    <t>IRL_chrA</t>
  </si>
  <si>
    <t>ChrA inverted repeat left</t>
  </si>
  <si>
    <t>chrA</t>
  </si>
  <si>
    <t>Chromate transport protein ChrA</t>
  </si>
  <si>
    <t>orf98</t>
  </si>
  <si>
    <t>PadR family transcriptional regulator</t>
  </si>
  <si>
    <t>IRt_In384</t>
  </si>
  <si>
    <t>IS6100</t>
  </si>
  <si>
    <t>Insertion sequence: IS6100</t>
  </si>
  <si>
    <t>IRL_IS6100</t>
  </si>
  <si>
    <t>IS6100 inverted repeat left</t>
  </si>
  <si>
    <t>tnpA</t>
  </si>
  <si>
    <t xml:space="preserve">IS6100 transposase </t>
  </si>
  <si>
    <t>IRR_IS6100</t>
  </si>
  <si>
    <t>IS6100 inverted repeat right</t>
  </si>
  <si>
    <t>Tn4352</t>
  </si>
  <si>
    <t>IS26</t>
  </si>
  <si>
    <t>Insertion sequence: IS26</t>
  </si>
  <si>
    <t>IRR_IS26</t>
  </si>
  <si>
    <t>IS26 inverted repeat right</t>
  </si>
  <si>
    <t>IS26 transposase TnpA</t>
  </si>
  <si>
    <t>IRL_IS26</t>
  </si>
  <si>
    <t>IS26 inverted repeat left</t>
  </si>
  <si>
    <t>ΔtniA</t>
  </si>
  <si>
    <t>Seq_id</t>
  </si>
  <si>
    <t>#Locus_tag</t>
  </si>
  <si>
    <t>Start</t>
  </si>
  <si>
    <t>Stop</t>
  </si>
  <si>
    <t>Strand</t>
  </si>
  <si>
    <t>Length</t>
  </si>
  <si>
    <t>Type</t>
  </si>
  <si>
    <t>Classification</t>
  </si>
  <si>
    <t>Group</t>
  </si>
  <si>
    <t>Product</t>
  </si>
  <si>
    <t>In384_002</t>
  </si>
  <si>
    <t>In384_003</t>
  </si>
  <si>
    <t>In384_004</t>
  </si>
  <si>
    <t>In384_005</t>
  </si>
  <si>
    <t>In384_006</t>
  </si>
  <si>
    <t>In384_007</t>
  </si>
  <si>
    <t>In384_008</t>
  </si>
  <si>
    <t>In384_009</t>
  </si>
  <si>
    <t>In384_010</t>
  </si>
  <si>
    <t>In384_011</t>
  </si>
  <si>
    <t>In384_012</t>
  </si>
  <si>
    <t>In384_013</t>
  </si>
  <si>
    <t>In384_014</t>
  </si>
  <si>
    <t>In384_015</t>
  </si>
  <si>
    <t>In384_016</t>
  </si>
  <si>
    <t>In384_017</t>
  </si>
  <si>
    <t>In384_018</t>
  </si>
  <si>
    <t>In384_019</t>
  </si>
  <si>
    <t>In384_020</t>
  </si>
  <si>
    <t>In384_021</t>
  </si>
  <si>
    <t>In384_022</t>
  </si>
  <si>
    <t>In384_023</t>
  </si>
  <si>
    <t>In384_024</t>
  </si>
  <si>
    <t>In384_025</t>
  </si>
  <si>
    <t>In384_026</t>
  </si>
  <si>
    <t>In384_027</t>
  </si>
  <si>
    <t>In384_028</t>
  </si>
  <si>
    <t>In384_029</t>
  </si>
  <si>
    <t>In384_030</t>
  </si>
  <si>
    <t>In384_031</t>
  </si>
  <si>
    <t>In384_032</t>
  </si>
  <si>
    <t>In384_033</t>
  </si>
  <si>
    <t>In384_034</t>
  </si>
  <si>
    <t>In384_035</t>
  </si>
  <si>
    <t>In384_036</t>
  </si>
  <si>
    <t>In384_037</t>
  </si>
  <si>
    <t>In384_038</t>
  </si>
  <si>
    <t>CP047981</t>
    <phoneticPr fontId="1" type="noConversion"/>
  </si>
  <si>
    <t xml:space="preserve">IS26–mph(A)–IS6100 unit </t>
    <phoneticPr fontId="1" type="noConversion"/>
  </si>
  <si>
    <t>mrx(A)</t>
    <phoneticPr fontId="1" type="noConversion"/>
  </si>
  <si>
    <t>In384</t>
    <phoneticPr fontId="1" type="noConversion"/>
  </si>
  <si>
    <t>chrA–orf98 unit</t>
    <phoneticPr fontId="1" type="noConversion"/>
  </si>
  <si>
    <t>Tn4352</t>
    <phoneticPr fontId="1" type="noConversion"/>
  </si>
  <si>
    <t>IS26</t>
    <phoneticPr fontId="1" type="noConversion"/>
  </si>
  <si>
    <t>5'-CS</t>
    <phoneticPr fontId="1" type="noConversion"/>
  </si>
  <si>
    <t>intI1</t>
    <phoneticPr fontId="1" type="noConversion"/>
  </si>
  <si>
    <t>Promoter PcWTGN-10</t>
    <phoneticPr fontId="1" type="noConversion"/>
  </si>
  <si>
    <t>Extended_-10</t>
    <phoneticPr fontId="1" type="noConversion"/>
  </si>
  <si>
    <t>Extended -10 region</t>
    <phoneticPr fontId="1" type="noConversion"/>
  </si>
  <si>
    <t>GCA</t>
    <phoneticPr fontId="1" type="noConversion"/>
  </si>
  <si>
    <t>Dihydrofolate reductase</t>
    <phoneticPr fontId="1" type="noConversion"/>
  </si>
  <si>
    <t>attC_dfrA12</t>
    <phoneticPr fontId="1" type="noConversion"/>
  </si>
  <si>
    <t>gcuF</t>
    <phoneticPr fontId="1" type="noConversion"/>
  </si>
  <si>
    <t>Hypothetical protein</t>
    <phoneticPr fontId="1" type="noConversion"/>
  </si>
  <si>
    <t>attC_gcuF</t>
    <phoneticPr fontId="1" type="noConversion"/>
  </si>
  <si>
    <t>qacED1</t>
    <phoneticPr fontId="1" type="noConversion"/>
  </si>
  <si>
    <t>Quaternary ammonium compound resistance protein</t>
    <phoneticPr fontId="1" type="noConversion"/>
  </si>
  <si>
    <t>sul1</t>
    <phoneticPr fontId="1" type="noConversion"/>
  </si>
  <si>
    <t>Dihydropteroate synthase</t>
    <phoneticPr fontId="1" type="noConversion"/>
  </si>
  <si>
    <t xml:space="preserve">Truncated hypothetical protein (pseudogene) </t>
    <phoneticPr fontId="1" type="noConversion"/>
  </si>
  <si>
    <t>orf240</t>
    <phoneticPr fontId="1" type="noConversion"/>
  </si>
  <si>
    <t>Negative regulator</t>
    <phoneticPr fontId="1" type="noConversion"/>
  </si>
  <si>
    <t>Positive regulator</t>
    <phoneticPr fontId="1" type="noConversion"/>
  </si>
  <si>
    <t>mph(A)</t>
    <phoneticPr fontId="1" type="noConversion"/>
  </si>
  <si>
    <t>Macrolide phosphotransferase</t>
    <phoneticPr fontId="1" type="noConversion"/>
  </si>
  <si>
    <t>IRt_In384</t>
    <phoneticPr fontId="1" type="noConversion"/>
  </si>
  <si>
    <t>Insertion sequence: IS26</t>
    <phoneticPr fontId="1" type="noConversion"/>
  </si>
  <si>
    <t>Aminoglycoside phosphotransferase</t>
    <phoneticPr fontId="1" type="noConversion"/>
  </si>
  <si>
    <t xml:space="preserve">Inverted repeat at the integrase end of In384 </t>
    <phoneticPr fontId="1" type="noConversion"/>
  </si>
  <si>
    <t>Truncated DD(35)E transposase TniA</t>
    <phoneticPr fontId="1" type="noConversion"/>
  </si>
  <si>
    <t xml:space="preserve">Inverted repeat at the tni end of In384 </t>
    <phoneticPr fontId="1" type="noConversion"/>
  </si>
  <si>
    <t>In384_001</t>
    <phoneticPr fontId="1" type="noConversion"/>
  </si>
  <si>
    <t>Gene</t>
    <phoneticPr fontId="1" type="noConversion"/>
  </si>
  <si>
    <t>Integrase</t>
  </si>
  <si>
    <t>PcWTGN-10</t>
  </si>
  <si>
    <t>-35 region_PcWTGN-10</t>
  </si>
  <si>
    <t>-10 region_PcWTGN-10</t>
  </si>
  <si>
    <t>-35 region of PcWTGN-10</t>
  </si>
  <si>
    <t>-10 region of PcWTGN-10</t>
  </si>
  <si>
    <t>attC site for dfrA12</t>
  </si>
  <si>
    <t>attC site for gcuF</t>
  </si>
  <si>
    <t>∆orf5</t>
  </si>
  <si>
    <t>∆3'-CS</t>
  </si>
  <si>
    <t>regulatory</t>
    <phoneticPr fontId="0" type="noConversion"/>
  </si>
  <si>
    <t>CP047981</t>
  </si>
  <si>
    <t xml:space="preserve">Inverted repeat at the tni end of In384 </t>
  </si>
  <si>
    <t>attI1</t>
  </si>
  <si>
    <t>attI1 site</t>
  </si>
  <si>
    <t>dfrA12</t>
  </si>
  <si>
    <t>mphR(A)</t>
  </si>
  <si>
    <t>aphA1</t>
  </si>
  <si>
    <t>Concise class 1 integron: In384</t>
  </si>
  <si>
    <t>IRi_In384</t>
    <phoneticPr fontId="1" type="noConversion"/>
  </si>
  <si>
    <t>Truncated tniTn402 module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</si>
</sst>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b/>
      <sz val="11"/>
      <name val="Times New Roman"/>
      <family val="1"/>
    </font>
    <font>
      <b/>
      <sz val="12"/>
      <color theme="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933FF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D2691E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1" xfId="0" applyFont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4" fillId="0" borderId="1" xfId="0" applyFont="1" applyBorder="1" applyAlignment="1">
      <alignment horizontal="left" vertical="center"/>
    </xf>
    <xf numFmtId="0" fontId="5" fillId="2" borderId="1" xfId="0" applyFont="1" applyFill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2" borderId="1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/>
    </xf>
    <xf numFmtId="49" fontId="4" fillId="3" borderId="1" xfId="0" applyNumberFormat="1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/>
    </xf>
    <xf numFmtId="49" fontId="4" fillId="3" borderId="1" xfId="0" applyNumberFormat="1" applyFont="1" applyFill="1" applyBorder="1" applyAlignment="1">
      <alignment horizontal="left"/>
    </xf>
    <xf numFmtId="0" fontId="4" fillId="2" borderId="1" xfId="0" applyFont="1" applyFill="1" applyBorder="1" applyAlignment="1">
      <alignment horizontal="left"/>
    </xf>
    <xf numFmtId="0" fontId="3" fillId="0" borderId="1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4" fillId="4" borderId="1" xfId="0" applyFont="1" applyFill="1" applyBorder="1" applyAlignment="1">
      <alignment horizontal="left" vertical="center"/>
    </xf>
    <xf numFmtId="0" fontId="2" fillId="5" borderId="1" xfId="0" applyFont="1" applyFill="1" applyBorder="1" applyAlignment="1">
      <alignment horizontal="left" vertical="center"/>
    </xf>
    <xf numFmtId="0" fontId="4" fillId="6" borderId="1" xfId="0" applyFont="1" applyFill="1" applyBorder="1" applyAlignment="1">
      <alignment horizontal="left"/>
    </xf>
    <xf numFmtId="0" fontId="7" fillId="7" borderId="1" xfId="0" applyFont="1" applyFill="1" applyBorder="1" applyAlignment="1">
      <alignment horizontal="left"/>
    </xf>
    <xf numFmtId="0" fontId="7" fillId="7" borderId="1" xfId="0" quotePrefix="1" applyFont="1" applyFill="1" applyBorder="1" applyAlignment="1">
      <alignment horizontal="left"/>
    </xf>
    <xf numFmtId="0" fontId="4" fillId="8" borderId="1" xfId="0" applyFont="1" applyFill="1" applyBorder="1" applyAlignment="1">
      <alignment horizontal="left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D2691E"/>
      <color rgb="FF800000"/>
      <color rgb="FFFF66FF"/>
      <color rgb="FF00FF00"/>
      <color rgb="FF99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9"/>
  <sheetViews>
    <sheetView tabSelected="1" topLeftCell="C1" zoomScale="85" zoomScaleNormal="85" workbookViewId="0">
      <pane ySplit="1" topLeftCell="A14" activePane="bottomLeft" state="frozen"/>
      <selection activeCell="E1" sqref="E1"/>
      <selection pane="bottomLeft" activeCell="L13" sqref="L13"/>
    </sheetView>
  </sheetViews>
  <sheetFormatPr defaultColWidth="8.6640625" defaultRowHeight="13.8" x14ac:dyDescent="0.25"/>
  <cols>
    <col min="1" max="1" width="12.6640625" style="12" customWidth="1"/>
    <col min="2" max="2" width="13.33203125" style="12" bestFit="1" customWidth="1"/>
    <col min="3" max="3" width="9.44140625" style="12" customWidth="1"/>
    <col min="4" max="6" width="8.6640625" style="12"/>
    <col min="7" max="7" width="19.33203125" style="12" customWidth="1"/>
    <col min="8" max="8" width="33.109375" style="12" customWidth="1"/>
    <col min="9" max="9" width="27.33203125" style="12" customWidth="1"/>
    <col min="10" max="10" width="13.5546875" style="12" customWidth="1"/>
    <col min="11" max="11" width="12.5546875" style="12" customWidth="1"/>
    <col min="12" max="12" width="30.21875" style="12" customWidth="1"/>
    <col min="13" max="13" width="54.109375" style="12" bestFit="1" customWidth="1"/>
    <col min="14" max="16384" width="8.6640625" style="12"/>
  </cols>
  <sheetData>
    <row r="1" spans="1:14" ht="15.6" x14ac:dyDescent="0.3">
      <c r="A1" s="1" t="s">
        <v>32</v>
      </c>
      <c r="B1" s="1" t="s">
        <v>33</v>
      </c>
      <c r="C1" s="1" t="s">
        <v>34</v>
      </c>
      <c r="D1" s="1" t="s">
        <v>35</v>
      </c>
      <c r="E1" s="1" t="s">
        <v>36</v>
      </c>
      <c r="F1" s="1" t="s">
        <v>37</v>
      </c>
      <c r="G1" s="1" t="s">
        <v>38</v>
      </c>
      <c r="H1" s="1" t="s">
        <v>39</v>
      </c>
      <c r="I1" s="1" t="s">
        <v>40</v>
      </c>
      <c r="J1" s="1" t="s">
        <v>40</v>
      </c>
      <c r="K1" s="1" t="s">
        <v>40</v>
      </c>
      <c r="L1" s="1" t="s">
        <v>114</v>
      </c>
      <c r="M1" s="1" t="s">
        <v>41</v>
      </c>
      <c r="N1" s="2"/>
    </row>
    <row r="2" spans="1:14" ht="15.6" x14ac:dyDescent="0.3">
      <c r="A2" s="1" t="s">
        <v>79</v>
      </c>
      <c r="B2" s="1" t="s">
        <v>113</v>
      </c>
      <c r="C2" s="12">
        <v>1</v>
      </c>
      <c r="D2" s="12">
        <v>13903</v>
      </c>
      <c r="E2" s="1" t="s">
        <v>0</v>
      </c>
      <c r="F2" s="1">
        <f>D2-C2+1</f>
        <v>13903</v>
      </c>
      <c r="G2" s="3" t="s">
        <v>2</v>
      </c>
      <c r="H2" s="17" t="s">
        <v>133</v>
      </c>
      <c r="I2" s="17"/>
      <c r="J2" s="17"/>
      <c r="K2" s="17"/>
      <c r="L2" s="17" t="s">
        <v>82</v>
      </c>
      <c r="M2" s="17" t="s">
        <v>133</v>
      </c>
      <c r="N2" s="2"/>
    </row>
    <row r="3" spans="1:14" ht="15.6" x14ac:dyDescent="0.3">
      <c r="A3" s="1" t="s">
        <v>79</v>
      </c>
      <c r="B3" s="1" t="s">
        <v>42</v>
      </c>
      <c r="C3" s="12">
        <v>1</v>
      </c>
      <c r="D3" s="12">
        <v>25</v>
      </c>
      <c r="E3" s="1" t="s">
        <v>0</v>
      </c>
      <c r="F3" s="1">
        <f t="shared" ref="F3:F39" si="0">D3-C3+1</f>
        <v>25</v>
      </c>
      <c r="G3" s="3" t="s">
        <v>1</v>
      </c>
      <c r="H3" s="17" t="s">
        <v>133</v>
      </c>
      <c r="I3" s="17"/>
      <c r="J3" s="17"/>
      <c r="K3" s="17"/>
      <c r="L3" s="17" t="s">
        <v>134</v>
      </c>
      <c r="M3" s="17" t="s">
        <v>110</v>
      </c>
      <c r="N3" s="2"/>
    </row>
    <row r="4" spans="1:14" ht="15.6" x14ac:dyDescent="0.3">
      <c r="A4" s="1" t="s">
        <v>79</v>
      </c>
      <c r="B4" s="1" t="s">
        <v>43</v>
      </c>
      <c r="C4" s="12">
        <v>203</v>
      </c>
      <c r="D4" s="12">
        <v>1216</v>
      </c>
      <c r="E4" s="1" t="s">
        <v>3</v>
      </c>
      <c r="F4" s="1">
        <f t="shared" si="0"/>
        <v>1014</v>
      </c>
      <c r="G4" s="1" t="s">
        <v>4</v>
      </c>
      <c r="H4" s="17" t="s">
        <v>133</v>
      </c>
      <c r="I4" s="17" t="s">
        <v>86</v>
      </c>
      <c r="J4" s="17"/>
      <c r="K4" s="17"/>
      <c r="L4" s="17" t="s">
        <v>87</v>
      </c>
      <c r="M4" s="17" t="s">
        <v>115</v>
      </c>
      <c r="N4" s="4"/>
    </row>
    <row r="5" spans="1:14" ht="15.6" x14ac:dyDescent="0.3">
      <c r="A5" s="1" t="s">
        <v>79</v>
      </c>
      <c r="B5" s="1" t="s">
        <v>44</v>
      </c>
      <c r="C5" s="12">
        <v>1101</v>
      </c>
      <c r="D5" s="12">
        <v>1129</v>
      </c>
      <c r="E5" s="1" t="s">
        <v>0</v>
      </c>
      <c r="F5" s="1">
        <f t="shared" si="0"/>
        <v>29</v>
      </c>
      <c r="G5" s="2" t="s">
        <v>125</v>
      </c>
      <c r="H5" s="17" t="s">
        <v>133</v>
      </c>
      <c r="I5" s="17" t="s">
        <v>86</v>
      </c>
      <c r="J5" s="17"/>
      <c r="K5" s="17"/>
      <c r="L5" s="17" t="s">
        <v>116</v>
      </c>
      <c r="M5" s="17" t="s">
        <v>88</v>
      </c>
      <c r="N5" s="4"/>
    </row>
    <row r="6" spans="1:14" ht="15.6" x14ac:dyDescent="0.3">
      <c r="A6" s="1" t="s">
        <v>79</v>
      </c>
      <c r="B6" s="1" t="s">
        <v>45</v>
      </c>
      <c r="C6" s="12">
        <v>1101</v>
      </c>
      <c r="D6" s="12">
        <v>1106</v>
      </c>
      <c r="E6" s="1" t="s">
        <v>0</v>
      </c>
      <c r="F6" s="1">
        <f t="shared" si="0"/>
        <v>6</v>
      </c>
      <c r="G6" s="2" t="s">
        <v>125</v>
      </c>
      <c r="H6" s="17" t="s">
        <v>133</v>
      </c>
      <c r="I6" s="17" t="s">
        <v>86</v>
      </c>
      <c r="J6" s="17"/>
      <c r="K6" s="17"/>
      <c r="L6" s="18" t="s">
        <v>117</v>
      </c>
      <c r="M6" s="18" t="s">
        <v>119</v>
      </c>
      <c r="N6" s="4"/>
    </row>
    <row r="7" spans="1:14" ht="15.6" x14ac:dyDescent="0.3">
      <c r="A7" s="1" t="s">
        <v>79</v>
      </c>
      <c r="B7" s="1" t="s">
        <v>46</v>
      </c>
      <c r="C7" s="12">
        <v>1121</v>
      </c>
      <c r="D7" s="12">
        <v>1122</v>
      </c>
      <c r="E7" s="1" t="s">
        <v>0</v>
      </c>
      <c r="F7" s="1">
        <f t="shared" si="0"/>
        <v>2</v>
      </c>
      <c r="G7" s="2" t="s">
        <v>125</v>
      </c>
      <c r="H7" s="17" t="s">
        <v>133</v>
      </c>
      <c r="I7" s="17" t="s">
        <v>86</v>
      </c>
      <c r="J7" s="17"/>
      <c r="K7" s="17"/>
      <c r="L7" s="17" t="s">
        <v>89</v>
      </c>
      <c r="M7" s="17" t="s">
        <v>90</v>
      </c>
      <c r="N7" s="4"/>
    </row>
    <row r="8" spans="1:14" ht="15.6" x14ac:dyDescent="0.3">
      <c r="A8" s="1" t="s">
        <v>79</v>
      </c>
      <c r="B8" s="1" t="s">
        <v>47</v>
      </c>
      <c r="C8" s="12">
        <v>1124</v>
      </c>
      <c r="D8" s="12">
        <v>1129</v>
      </c>
      <c r="E8" s="1" t="s">
        <v>0</v>
      </c>
      <c r="F8" s="1">
        <f t="shared" si="0"/>
        <v>6</v>
      </c>
      <c r="G8" s="2" t="s">
        <v>125</v>
      </c>
      <c r="H8" s="17" t="s">
        <v>133</v>
      </c>
      <c r="I8" s="17" t="s">
        <v>86</v>
      </c>
      <c r="J8" s="17"/>
      <c r="K8" s="17"/>
      <c r="L8" s="18" t="s">
        <v>118</v>
      </c>
      <c r="M8" s="18" t="s">
        <v>120</v>
      </c>
      <c r="N8" s="4"/>
    </row>
    <row r="9" spans="1:14" ht="15.6" x14ac:dyDescent="0.3">
      <c r="A9" s="1" t="s">
        <v>79</v>
      </c>
      <c r="B9" s="1" t="s">
        <v>48</v>
      </c>
      <c r="C9" s="12">
        <v>1297</v>
      </c>
      <c r="D9" s="12">
        <v>1359</v>
      </c>
      <c r="E9" s="1" t="s">
        <v>0</v>
      </c>
      <c r="F9" s="1">
        <f t="shared" si="0"/>
        <v>63</v>
      </c>
      <c r="G9" s="5" t="s">
        <v>5</v>
      </c>
      <c r="H9" s="17" t="s">
        <v>133</v>
      </c>
      <c r="I9" s="17" t="s">
        <v>86</v>
      </c>
      <c r="J9" s="17"/>
      <c r="K9" s="17"/>
      <c r="L9" s="17" t="s">
        <v>128</v>
      </c>
      <c r="M9" s="17" t="s">
        <v>129</v>
      </c>
      <c r="N9" s="4"/>
    </row>
    <row r="10" spans="1:14" ht="15.6" x14ac:dyDescent="0.3">
      <c r="A10" s="1" t="s">
        <v>79</v>
      </c>
      <c r="B10" s="1" t="s">
        <v>49</v>
      </c>
      <c r="C10" s="12">
        <v>1361</v>
      </c>
      <c r="D10" s="12">
        <v>1858</v>
      </c>
      <c r="E10" s="1" t="s">
        <v>0</v>
      </c>
      <c r="F10" s="1">
        <f t="shared" si="0"/>
        <v>498</v>
      </c>
      <c r="G10" s="1" t="s">
        <v>4</v>
      </c>
      <c r="H10" s="17" t="s">
        <v>133</v>
      </c>
      <c r="I10" s="17" t="s">
        <v>91</v>
      </c>
      <c r="J10" s="17"/>
      <c r="K10" s="17"/>
      <c r="L10" s="17" t="s">
        <v>130</v>
      </c>
      <c r="M10" s="17" t="s">
        <v>92</v>
      </c>
      <c r="N10" s="4"/>
    </row>
    <row r="11" spans="1:14" ht="15.6" x14ac:dyDescent="0.3">
      <c r="A11" s="1" t="s">
        <v>79</v>
      </c>
      <c r="B11" s="1" t="s">
        <v>50</v>
      </c>
      <c r="C11" s="12">
        <v>1853</v>
      </c>
      <c r="D11" s="12">
        <v>1942</v>
      </c>
      <c r="E11" s="1" t="s">
        <v>0</v>
      </c>
      <c r="F11" s="1">
        <f t="shared" si="0"/>
        <v>90</v>
      </c>
      <c r="G11" s="5" t="s">
        <v>5</v>
      </c>
      <c r="H11" s="17" t="s">
        <v>133</v>
      </c>
      <c r="I11" s="17" t="s">
        <v>91</v>
      </c>
      <c r="J11" s="17"/>
      <c r="K11" s="17"/>
      <c r="L11" s="17" t="s">
        <v>93</v>
      </c>
      <c r="M11" s="17" t="s">
        <v>121</v>
      </c>
      <c r="N11" s="4"/>
    </row>
    <row r="12" spans="1:14" ht="15.6" x14ac:dyDescent="0.3">
      <c r="A12" s="1" t="s">
        <v>126</v>
      </c>
      <c r="B12" s="1" t="s">
        <v>51</v>
      </c>
      <c r="C12" s="12">
        <v>1970</v>
      </c>
      <c r="D12" s="12">
        <v>2260</v>
      </c>
      <c r="E12" s="1" t="s">
        <v>0</v>
      </c>
      <c r="F12" s="1">
        <f t="shared" si="0"/>
        <v>291</v>
      </c>
      <c r="G12" s="1" t="s">
        <v>4</v>
      </c>
      <c r="H12" s="17" t="s">
        <v>133</v>
      </c>
      <c r="I12" s="17" t="s">
        <v>91</v>
      </c>
      <c r="J12" s="17"/>
      <c r="K12" s="17"/>
      <c r="L12" s="17" t="s">
        <v>94</v>
      </c>
      <c r="M12" s="17" t="s">
        <v>95</v>
      </c>
      <c r="N12" s="4"/>
    </row>
    <row r="13" spans="1:14" ht="15.6" x14ac:dyDescent="0.3">
      <c r="A13" s="1" t="s">
        <v>79</v>
      </c>
      <c r="B13" s="1" t="s">
        <v>52</v>
      </c>
      <c r="C13" s="12">
        <v>2203</v>
      </c>
      <c r="D13" s="12">
        <v>2262</v>
      </c>
      <c r="E13" s="1" t="s">
        <v>0</v>
      </c>
      <c r="F13" s="1">
        <f t="shared" si="0"/>
        <v>60</v>
      </c>
      <c r="G13" s="1" t="s">
        <v>5</v>
      </c>
      <c r="H13" s="17" t="s">
        <v>133</v>
      </c>
      <c r="I13" s="17" t="s">
        <v>91</v>
      </c>
      <c r="J13" s="17"/>
      <c r="K13" s="17"/>
      <c r="L13" s="17" t="s">
        <v>96</v>
      </c>
      <c r="M13" s="17" t="s">
        <v>122</v>
      </c>
      <c r="N13" s="4"/>
    </row>
    <row r="14" spans="1:14" ht="15.6" x14ac:dyDescent="0.3">
      <c r="A14" s="1" t="s">
        <v>79</v>
      </c>
      <c r="B14" s="1" t="s">
        <v>53</v>
      </c>
      <c r="C14" s="12">
        <v>2365</v>
      </c>
      <c r="D14" s="12">
        <v>2712</v>
      </c>
      <c r="E14" s="1" t="s">
        <v>0</v>
      </c>
      <c r="F14" s="1">
        <f t="shared" si="0"/>
        <v>348</v>
      </c>
      <c r="G14" s="1" t="s">
        <v>4</v>
      </c>
      <c r="H14" s="17" t="s">
        <v>133</v>
      </c>
      <c r="I14" s="17" t="s">
        <v>124</v>
      </c>
      <c r="J14" s="17"/>
      <c r="K14" s="17"/>
      <c r="L14" s="17" t="s">
        <v>97</v>
      </c>
      <c r="M14" s="17" t="s">
        <v>98</v>
      </c>
      <c r="N14" s="4"/>
    </row>
    <row r="15" spans="1:14" ht="15.6" x14ac:dyDescent="0.3">
      <c r="A15" s="1" t="s">
        <v>79</v>
      </c>
      <c r="B15" s="1" t="s">
        <v>54</v>
      </c>
      <c r="C15" s="12">
        <v>2706</v>
      </c>
      <c r="D15" s="12">
        <v>3545</v>
      </c>
      <c r="E15" s="1" t="s">
        <v>0</v>
      </c>
      <c r="F15" s="1">
        <f t="shared" si="0"/>
        <v>840</v>
      </c>
      <c r="G15" s="1" t="s">
        <v>4</v>
      </c>
      <c r="H15" s="17" t="s">
        <v>133</v>
      </c>
      <c r="I15" s="17" t="s">
        <v>124</v>
      </c>
      <c r="J15" s="17"/>
      <c r="K15" s="17"/>
      <c r="L15" s="17" t="s">
        <v>99</v>
      </c>
      <c r="M15" s="17" t="s">
        <v>100</v>
      </c>
      <c r="N15" s="4"/>
    </row>
    <row r="16" spans="1:14" ht="15.6" x14ac:dyDescent="0.3">
      <c r="A16" s="1" t="s">
        <v>79</v>
      </c>
      <c r="B16" s="1" t="s">
        <v>55</v>
      </c>
      <c r="C16" s="12">
        <v>3673</v>
      </c>
      <c r="D16" s="12">
        <v>3849</v>
      </c>
      <c r="E16" s="1" t="s">
        <v>0</v>
      </c>
      <c r="F16" s="1">
        <f t="shared" si="0"/>
        <v>177</v>
      </c>
      <c r="G16" s="1" t="s">
        <v>6</v>
      </c>
      <c r="H16" s="17" t="s">
        <v>133</v>
      </c>
      <c r="I16" s="17" t="s">
        <v>124</v>
      </c>
      <c r="J16" s="17"/>
      <c r="K16" s="17"/>
      <c r="L16" s="17" t="s">
        <v>123</v>
      </c>
      <c r="M16" s="17" t="s">
        <v>101</v>
      </c>
      <c r="N16" s="4"/>
    </row>
    <row r="17" spans="1:14" ht="15.6" x14ac:dyDescent="0.3">
      <c r="A17" s="1" t="s">
        <v>79</v>
      </c>
      <c r="B17" s="1" t="s">
        <v>56</v>
      </c>
      <c r="C17" s="12">
        <v>3850</v>
      </c>
      <c r="D17" s="12">
        <v>3887</v>
      </c>
      <c r="E17" s="1" t="s">
        <v>0</v>
      </c>
      <c r="F17" s="1">
        <f t="shared" si="0"/>
        <v>38</v>
      </c>
      <c r="G17" s="1" t="s">
        <v>1</v>
      </c>
      <c r="H17" s="17" t="s">
        <v>133</v>
      </c>
      <c r="I17" s="14" t="s">
        <v>83</v>
      </c>
      <c r="J17" s="14"/>
      <c r="K17" s="14"/>
      <c r="L17" s="14" t="s">
        <v>8</v>
      </c>
      <c r="M17" s="14" t="s">
        <v>9</v>
      </c>
      <c r="N17" s="6"/>
    </row>
    <row r="18" spans="1:14" ht="15.6" x14ac:dyDescent="0.3">
      <c r="A18" s="1" t="s">
        <v>79</v>
      </c>
      <c r="B18" s="1" t="s">
        <v>57</v>
      </c>
      <c r="C18" s="12">
        <v>4032</v>
      </c>
      <c r="D18" s="12">
        <v>5237</v>
      </c>
      <c r="E18" s="1" t="s">
        <v>0</v>
      </c>
      <c r="F18" s="1">
        <f t="shared" si="0"/>
        <v>1206</v>
      </c>
      <c r="G18" s="1" t="s">
        <v>4</v>
      </c>
      <c r="H18" s="17" t="s">
        <v>133</v>
      </c>
      <c r="I18" s="14" t="s">
        <v>83</v>
      </c>
      <c r="J18" s="14"/>
      <c r="K18" s="14"/>
      <c r="L18" s="14" t="s">
        <v>10</v>
      </c>
      <c r="M18" s="14" t="s">
        <v>11</v>
      </c>
      <c r="N18" s="6"/>
    </row>
    <row r="19" spans="1:14" ht="15.6" x14ac:dyDescent="0.3">
      <c r="A19" s="1" t="s">
        <v>79</v>
      </c>
      <c r="B19" s="1" t="s">
        <v>58</v>
      </c>
      <c r="C19" s="12">
        <v>5248</v>
      </c>
      <c r="D19" s="12">
        <v>5553</v>
      </c>
      <c r="E19" s="1" t="s">
        <v>0</v>
      </c>
      <c r="F19" s="1">
        <f t="shared" si="0"/>
        <v>306</v>
      </c>
      <c r="G19" s="1" t="s">
        <v>4</v>
      </c>
      <c r="H19" s="17" t="s">
        <v>133</v>
      </c>
      <c r="I19" s="14" t="s">
        <v>7</v>
      </c>
      <c r="J19" s="14"/>
      <c r="K19" s="14"/>
      <c r="L19" s="14" t="s">
        <v>12</v>
      </c>
      <c r="M19" s="14" t="s">
        <v>13</v>
      </c>
      <c r="N19" s="6"/>
    </row>
    <row r="20" spans="1:14" ht="15.6" x14ac:dyDescent="0.3">
      <c r="A20" s="1" t="s">
        <v>79</v>
      </c>
      <c r="B20" s="1" t="s">
        <v>59</v>
      </c>
      <c r="C20" s="12">
        <v>5596</v>
      </c>
      <c r="D20" s="12">
        <v>5620</v>
      </c>
      <c r="E20" s="1" t="s">
        <v>3</v>
      </c>
      <c r="F20" s="1">
        <f t="shared" si="0"/>
        <v>25</v>
      </c>
      <c r="G20" s="1" t="s">
        <v>1</v>
      </c>
      <c r="H20" s="17" t="s">
        <v>133</v>
      </c>
      <c r="I20" s="15" t="s">
        <v>80</v>
      </c>
      <c r="J20" s="15"/>
      <c r="K20" s="15"/>
      <c r="L20" s="15" t="s">
        <v>107</v>
      </c>
      <c r="M20" s="15" t="s">
        <v>127</v>
      </c>
      <c r="N20" s="2"/>
    </row>
    <row r="21" spans="1:14" ht="15.6" x14ac:dyDescent="0.3">
      <c r="A21" s="1" t="s">
        <v>79</v>
      </c>
      <c r="B21" s="1" t="s">
        <v>60</v>
      </c>
      <c r="C21" s="12">
        <v>5719</v>
      </c>
      <c r="D21" s="12">
        <v>6598</v>
      </c>
      <c r="E21" s="1" t="s">
        <v>0</v>
      </c>
      <c r="F21" s="1">
        <f t="shared" si="0"/>
        <v>880</v>
      </c>
      <c r="G21" s="3" t="s">
        <v>2</v>
      </c>
      <c r="H21" s="17" t="s">
        <v>133</v>
      </c>
      <c r="I21" s="15" t="s">
        <v>80</v>
      </c>
      <c r="J21" s="19" t="s">
        <v>15</v>
      </c>
      <c r="K21" s="19"/>
      <c r="L21" s="19" t="s">
        <v>15</v>
      </c>
      <c r="M21" s="19" t="s">
        <v>16</v>
      </c>
      <c r="N21" s="2"/>
    </row>
    <row r="22" spans="1:14" ht="15.6" x14ac:dyDescent="0.3">
      <c r="A22" s="1" t="s">
        <v>79</v>
      </c>
      <c r="B22" s="1" t="s">
        <v>61</v>
      </c>
      <c r="C22" s="12">
        <v>5719</v>
      </c>
      <c r="D22" s="12">
        <v>5732</v>
      </c>
      <c r="E22" s="1" t="s">
        <v>0</v>
      </c>
      <c r="F22" s="1">
        <f t="shared" si="0"/>
        <v>14</v>
      </c>
      <c r="G22" s="3" t="s">
        <v>1</v>
      </c>
      <c r="H22" s="17" t="s">
        <v>133</v>
      </c>
      <c r="I22" s="15" t="s">
        <v>80</v>
      </c>
      <c r="J22" s="19" t="s">
        <v>17</v>
      </c>
      <c r="K22" s="19"/>
      <c r="L22" s="19" t="s">
        <v>17</v>
      </c>
      <c r="M22" s="19" t="s">
        <v>18</v>
      </c>
      <c r="N22" s="2"/>
    </row>
    <row r="23" spans="1:14" ht="15.6" x14ac:dyDescent="0.3">
      <c r="A23" s="1" t="s">
        <v>79</v>
      </c>
      <c r="B23" s="1" t="s">
        <v>62</v>
      </c>
      <c r="C23" s="12">
        <v>5780</v>
      </c>
      <c r="D23" s="12">
        <v>6544</v>
      </c>
      <c r="E23" s="1" t="s">
        <v>0</v>
      </c>
      <c r="F23" s="1">
        <f t="shared" si="0"/>
        <v>765</v>
      </c>
      <c r="G23" s="3" t="s">
        <v>4</v>
      </c>
      <c r="H23" s="17" t="s">
        <v>133</v>
      </c>
      <c r="I23" s="15" t="s">
        <v>80</v>
      </c>
      <c r="J23" s="19" t="s">
        <v>19</v>
      </c>
      <c r="K23" s="19"/>
      <c r="L23" s="19" t="s">
        <v>19</v>
      </c>
      <c r="M23" s="19" t="s">
        <v>20</v>
      </c>
      <c r="N23" s="2"/>
    </row>
    <row r="24" spans="1:14" ht="15.6" x14ac:dyDescent="0.3">
      <c r="A24" s="1" t="s">
        <v>79</v>
      </c>
      <c r="B24" s="1" t="s">
        <v>63</v>
      </c>
      <c r="C24" s="12">
        <v>6585</v>
      </c>
      <c r="D24" s="12">
        <v>6598</v>
      </c>
      <c r="E24" s="1" t="s">
        <v>0</v>
      </c>
      <c r="F24" s="1">
        <f t="shared" si="0"/>
        <v>14</v>
      </c>
      <c r="G24" s="3" t="s">
        <v>1</v>
      </c>
      <c r="H24" s="17" t="s">
        <v>133</v>
      </c>
      <c r="I24" s="15" t="s">
        <v>80</v>
      </c>
      <c r="J24" s="19" t="s">
        <v>21</v>
      </c>
      <c r="K24" s="19"/>
      <c r="L24" s="19" t="s">
        <v>21</v>
      </c>
      <c r="M24" s="19" t="s">
        <v>22</v>
      </c>
      <c r="N24" s="2"/>
    </row>
    <row r="25" spans="1:14" ht="15.6" x14ac:dyDescent="0.3">
      <c r="A25" s="1" t="s">
        <v>79</v>
      </c>
      <c r="B25" s="1" t="s">
        <v>64</v>
      </c>
      <c r="C25" s="12">
        <v>6710</v>
      </c>
      <c r="D25" s="12">
        <v>6949</v>
      </c>
      <c r="E25" s="1" t="s">
        <v>0</v>
      </c>
      <c r="F25" s="1">
        <f t="shared" si="0"/>
        <v>240</v>
      </c>
      <c r="G25" s="1" t="s">
        <v>4</v>
      </c>
      <c r="H25" s="17" t="s">
        <v>133</v>
      </c>
      <c r="I25" s="15" t="s">
        <v>80</v>
      </c>
      <c r="J25" s="15"/>
      <c r="K25" s="15"/>
      <c r="L25" s="15" t="s">
        <v>102</v>
      </c>
      <c r="M25" s="15" t="s">
        <v>95</v>
      </c>
      <c r="N25" s="2"/>
    </row>
    <row r="26" spans="1:14" ht="15.6" x14ac:dyDescent="0.3">
      <c r="A26" s="1" t="s">
        <v>79</v>
      </c>
      <c r="B26" s="1" t="s">
        <v>65</v>
      </c>
      <c r="C26" s="12">
        <v>7037</v>
      </c>
      <c r="D26" s="12">
        <v>7621</v>
      </c>
      <c r="E26" s="1" t="s">
        <v>3</v>
      </c>
      <c r="F26" s="1">
        <f t="shared" si="0"/>
        <v>585</v>
      </c>
      <c r="G26" s="1" t="s">
        <v>4</v>
      </c>
      <c r="H26" s="17" t="s">
        <v>133</v>
      </c>
      <c r="I26" s="15" t="s">
        <v>80</v>
      </c>
      <c r="J26" s="15"/>
      <c r="K26" s="15"/>
      <c r="L26" s="15" t="s">
        <v>131</v>
      </c>
      <c r="M26" s="15" t="s">
        <v>103</v>
      </c>
      <c r="N26" s="2"/>
    </row>
    <row r="27" spans="1:14" ht="15.6" x14ac:dyDescent="0.3">
      <c r="A27" s="1" t="s">
        <v>79</v>
      </c>
      <c r="B27" s="1" t="s">
        <v>66</v>
      </c>
      <c r="C27" s="12">
        <v>7621</v>
      </c>
      <c r="D27" s="12">
        <v>8859</v>
      </c>
      <c r="E27" s="1" t="s">
        <v>3</v>
      </c>
      <c r="F27" s="1">
        <f t="shared" si="0"/>
        <v>1239</v>
      </c>
      <c r="G27" s="1" t="s">
        <v>4</v>
      </c>
      <c r="H27" s="17" t="s">
        <v>133</v>
      </c>
      <c r="I27" s="15" t="s">
        <v>80</v>
      </c>
      <c r="J27" s="15"/>
      <c r="K27" s="15"/>
      <c r="L27" s="15" t="s">
        <v>81</v>
      </c>
      <c r="M27" s="15" t="s">
        <v>104</v>
      </c>
      <c r="N27" s="2"/>
    </row>
    <row r="28" spans="1:14" ht="15.6" x14ac:dyDescent="0.3">
      <c r="A28" s="1" t="s">
        <v>79</v>
      </c>
      <c r="B28" s="1" t="s">
        <v>67</v>
      </c>
      <c r="C28" s="12">
        <v>8856</v>
      </c>
      <c r="D28" s="12">
        <v>9761</v>
      </c>
      <c r="E28" s="1" t="s">
        <v>3</v>
      </c>
      <c r="F28" s="1">
        <f t="shared" si="0"/>
        <v>906</v>
      </c>
      <c r="G28" s="1" t="s">
        <v>4</v>
      </c>
      <c r="H28" s="17" t="s">
        <v>133</v>
      </c>
      <c r="I28" s="15" t="s">
        <v>80</v>
      </c>
      <c r="J28" s="15"/>
      <c r="K28" s="15"/>
      <c r="L28" s="15" t="s">
        <v>105</v>
      </c>
      <c r="M28" s="15" t="s">
        <v>106</v>
      </c>
      <c r="N28" s="4"/>
    </row>
    <row r="29" spans="1:14" ht="15.6" x14ac:dyDescent="0.3">
      <c r="A29" s="1" t="s">
        <v>79</v>
      </c>
      <c r="B29" s="1" t="s">
        <v>68</v>
      </c>
      <c r="C29" s="12">
        <v>9831</v>
      </c>
      <c r="D29" s="12">
        <v>10650</v>
      </c>
      <c r="E29" s="1" t="s">
        <v>3</v>
      </c>
      <c r="F29" s="1">
        <f t="shared" si="0"/>
        <v>820</v>
      </c>
      <c r="G29" s="3" t="s">
        <v>2</v>
      </c>
      <c r="H29" s="17" t="s">
        <v>133</v>
      </c>
      <c r="I29" s="15" t="s">
        <v>80</v>
      </c>
      <c r="J29" s="16" t="s">
        <v>84</v>
      </c>
      <c r="K29" s="7" t="s">
        <v>85</v>
      </c>
      <c r="L29" s="7" t="s">
        <v>24</v>
      </c>
      <c r="M29" s="7" t="s">
        <v>25</v>
      </c>
      <c r="N29" s="1"/>
    </row>
    <row r="30" spans="1:14" ht="15.6" x14ac:dyDescent="0.3">
      <c r="A30" s="1" t="s">
        <v>79</v>
      </c>
      <c r="B30" s="1" t="s">
        <v>69</v>
      </c>
      <c r="C30" s="12">
        <v>9831</v>
      </c>
      <c r="D30" s="12">
        <v>9844</v>
      </c>
      <c r="E30" s="1" t="s">
        <v>3</v>
      </c>
      <c r="F30" s="1">
        <f t="shared" si="0"/>
        <v>14</v>
      </c>
      <c r="G30" s="3" t="s">
        <v>1</v>
      </c>
      <c r="H30" s="17" t="s">
        <v>133</v>
      </c>
      <c r="I30" s="15" t="s">
        <v>80</v>
      </c>
      <c r="J30" s="16" t="s">
        <v>23</v>
      </c>
      <c r="K30" s="7" t="s">
        <v>24</v>
      </c>
      <c r="L30" s="7" t="s">
        <v>26</v>
      </c>
      <c r="M30" s="7" t="s">
        <v>27</v>
      </c>
      <c r="N30" s="1"/>
    </row>
    <row r="31" spans="1:14" ht="15.6" x14ac:dyDescent="0.3">
      <c r="A31" s="1" t="s">
        <v>79</v>
      </c>
      <c r="B31" s="1" t="s">
        <v>70</v>
      </c>
      <c r="C31" s="12">
        <v>9883</v>
      </c>
      <c r="D31" s="12">
        <v>10587</v>
      </c>
      <c r="E31" s="1" t="s">
        <v>3</v>
      </c>
      <c r="F31" s="1">
        <f t="shared" si="0"/>
        <v>705</v>
      </c>
      <c r="G31" s="3" t="s">
        <v>4</v>
      </c>
      <c r="H31" s="17" t="s">
        <v>133</v>
      </c>
      <c r="I31" s="15" t="s">
        <v>80</v>
      </c>
      <c r="J31" s="16" t="s">
        <v>23</v>
      </c>
      <c r="K31" s="7" t="s">
        <v>24</v>
      </c>
      <c r="L31" s="7" t="s">
        <v>19</v>
      </c>
      <c r="M31" s="7" t="s">
        <v>28</v>
      </c>
      <c r="N31" s="1"/>
    </row>
    <row r="32" spans="1:14" ht="15.6" x14ac:dyDescent="0.3">
      <c r="A32" s="1" t="s">
        <v>79</v>
      </c>
      <c r="B32" s="1" t="s">
        <v>71</v>
      </c>
      <c r="C32" s="12">
        <v>10637</v>
      </c>
      <c r="D32" s="12">
        <v>10650</v>
      </c>
      <c r="E32" s="1" t="s">
        <v>3</v>
      </c>
      <c r="F32" s="1">
        <f t="shared" si="0"/>
        <v>14</v>
      </c>
      <c r="G32" s="3" t="s">
        <v>1</v>
      </c>
      <c r="H32" s="17" t="s">
        <v>133</v>
      </c>
      <c r="I32" s="15" t="s">
        <v>80</v>
      </c>
      <c r="J32" s="16" t="s">
        <v>23</v>
      </c>
      <c r="K32" s="7" t="s">
        <v>24</v>
      </c>
      <c r="L32" s="7" t="s">
        <v>29</v>
      </c>
      <c r="M32" s="7" t="s">
        <v>30</v>
      </c>
      <c r="N32" s="1"/>
    </row>
    <row r="33" spans="1:14" s="13" customFormat="1" ht="15.6" x14ac:dyDescent="0.3">
      <c r="A33" s="1" t="s">
        <v>79</v>
      </c>
      <c r="B33" s="1" t="s">
        <v>72</v>
      </c>
      <c r="C33" s="12">
        <v>10738</v>
      </c>
      <c r="D33" s="12">
        <v>11553</v>
      </c>
      <c r="E33" s="5" t="s">
        <v>0</v>
      </c>
      <c r="F33" s="1">
        <f t="shared" si="0"/>
        <v>816</v>
      </c>
      <c r="G33" s="5" t="s">
        <v>4</v>
      </c>
      <c r="H33" s="17" t="s">
        <v>133</v>
      </c>
      <c r="I33" s="17"/>
      <c r="J33" s="16" t="s">
        <v>84</v>
      </c>
      <c r="K33" s="16"/>
      <c r="L33" s="16" t="s">
        <v>132</v>
      </c>
      <c r="M33" s="16" t="s">
        <v>109</v>
      </c>
      <c r="N33" s="11"/>
    </row>
    <row r="34" spans="1:14" ht="15.6" x14ac:dyDescent="0.3">
      <c r="A34" s="1" t="s">
        <v>79</v>
      </c>
      <c r="B34" s="1" t="s">
        <v>73</v>
      </c>
      <c r="C34" s="12">
        <v>11691</v>
      </c>
      <c r="D34" s="12">
        <v>12510</v>
      </c>
      <c r="E34" s="1" t="s">
        <v>3</v>
      </c>
      <c r="F34" s="1">
        <f t="shared" si="0"/>
        <v>820</v>
      </c>
      <c r="G34" s="3" t="s">
        <v>2</v>
      </c>
      <c r="H34" s="17" t="s">
        <v>133</v>
      </c>
      <c r="I34" s="17"/>
      <c r="J34" s="16" t="s">
        <v>23</v>
      </c>
      <c r="K34" s="7" t="s">
        <v>85</v>
      </c>
      <c r="L34" s="7" t="s">
        <v>85</v>
      </c>
      <c r="M34" s="7" t="s">
        <v>108</v>
      </c>
      <c r="N34" s="1"/>
    </row>
    <row r="35" spans="1:14" ht="15.6" x14ac:dyDescent="0.3">
      <c r="A35" s="1" t="s">
        <v>79</v>
      </c>
      <c r="B35" s="1" t="s">
        <v>74</v>
      </c>
      <c r="C35" s="12">
        <v>11691</v>
      </c>
      <c r="D35" s="12">
        <v>11704</v>
      </c>
      <c r="E35" s="1" t="s">
        <v>3</v>
      </c>
      <c r="F35" s="1">
        <f t="shared" si="0"/>
        <v>14</v>
      </c>
      <c r="G35" s="3" t="s">
        <v>1</v>
      </c>
      <c r="H35" s="17" t="s">
        <v>133</v>
      </c>
      <c r="I35" s="17"/>
      <c r="J35" s="16" t="s">
        <v>23</v>
      </c>
      <c r="K35" s="7" t="s">
        <v>24</v>
      </c>
      <c r="L35" s="8" t="s">
        <v>26</v>
      </c>
      <c r="M35" s="9" t="s">
        <v>27</v>
      </c>
      <c r="N35" s="1"/>
    </row>
    <row r="36" spans="1:14" ht="15.6" x14ac:dyDescent="0.3">
      <c r="A36" s="1" t="s">
        <v>79</v>
      </c>
      <c r="B36" s="1" t="s">
        <v>75</v>
      </c>
      <c r="C36" s="12">
        <v>11743</v>
      </c>
      <c r="D36" s="12">
        <v>12447</v>
      </c>
      <c r="E36" s="1" t="s">
        <v>3</v>
      </c>
      <c r="F36" s="1">
        <f t="shared" si="0"/>
        <v>705</v>
      </c>
      <c r="G36" s="3" t="s">
        <v>4</v>
      </c>
      <c r="H36" s="17" t="s">
        <v>133</v>
      </c>
      <c r="I36" s="17"/>
      <c r="J36" s="16" t="s">
        <v>23</v>
      </c>
      <c r="K36" s="7" t="s">
        <v>24</v>
      </c>
      <c r="L36" s="10" t="s">
        <v>19</v>
      </c>
      <c r="M36" s="7" t="s">
        <v>28</v>
      </c>
      <c r="N36" s="1"/>
    </row>
    <row r="37" spans="1:14" ht="15.6" x14ac:dyDescent="0.3">
      <c r="A37" s="1" t="s">
        <v>79</v>
      </c>
      <c r="B37" s="1" t="s">
        <v>76</v>
      </c>
      <c r="C37" s="12">
        <v>12497</v>
      </c>
      <c r="D37" s="12">
        <v>12510</v>
      </c>
      <c r="E37" s="1" t="s">
        <v>3</v>
      </c>
      <c r="F37" s="1">
        <f t="shared" si="0"/>
        <v>14</v>
      </c>
      <c r="G37" s="3" t="s">
        <v>1</v>
      </c>
      <c r="H37" s="17" t="s">
        <v>133</v>
      </c>
      <c r="I37" s="17"/>
      <c r="J37" s="16" t="s">
        <v>23</v>
      </c>
      <c r="K37" s="7" t="s">
        <v>24</v>
      </c>
      <c r="L37" s="8" t="s">
        <v>29</v>
      </c>
      <c r="M37" s="9" t="s">
        <v>30</v>
      </c>
      <c r="N37" s="1"/>
    </row>
    <row r="38" spans="1:14" ht="15.6" x14ac:dyDescent="0.3">
      <c r="A38" s="1" t="s">
        <v>79</v>
      </c>
      <c r="B38" s="1" t="s">
        <v>77</v>
      </c>
      <c r="C38" s="12">
        <v>12494</v>
      </c>
      <c r="D38" s="12">
        <v>13762</v>
      </c>
      <c r="E38" s="1" t="s">
        <v>3</v>
      </c>
      <c r="F38" s="1">
        <f t="shared" si="0"/>
        <v>1269</v>
      </c>
      <c r="G38" s="3" t="s">
        <v>6</v>
      </c>
      <c r="H38" s="17" t="s">
        <v>133</v>
      </c>
      <c r="I38" s="17" t="s">
        <v>135</v>
      </c>
      <c r="J38" s="17"/>
      <c r="K38" s="17"/>
      <c r="L38" s="17" t="s">
        <v>31</v>
      </c>
      <c r="M38" s="17" t="s">
        <v>111</v>
      </c>
      <c r="N38" s="2"/>
    </row>
    <row r="39" spans="1:14" ht="15.6" x14ac:dyDescent="0.3">
      <c r="A39" s="1" t="s">
        <v>79</v>
      </c>
      <c r="B39" s="1" t="s">
        <v>78</v>
      </c>
      <c r="C39" s="12">
        <v>13879</v>
      </c>
      <c r="D39" s="12">
        <v>13903</v>
      </c>
      <c r="E39" s="1" t="s">
        <v>0</v>
      </c>
      <c r="F39" s="1">
        <f t="shared" si="0"/>
        <v>25</v>
      </c>
      <c r="G39" s="3" t="s">
        <v>1</v>
      </c>
      <c r="H39" s="17" t="s">
        <v>133</v>
      </c>
      <c r="I39" s="17"/>
      <c r="J39" s="17"/>
      <c r="K39" s="17"/>
      <c r="L39" s="17" t="s">
        <v>14</v>
      </c>
      <c r="M39" s="17" t="s">
        <v>112</v>
      </c>
      <c r="N39" s="2"/>
    </row>
  </sheetData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In384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亚楠</dc:creator>
  <cp:lastModifiedBy>ALIENWARE</cp:lastModifiedBy>
  <dcterms:created xsi:type="dcterms:W3CDTF">2015-06-05T18:17:20Z</dcterms:created>
  <dcterms:modified xsi:type="dcterms:W3CDTF">2020-09-17T14:04:34Z</dcterms:modified>
</cp:coreProperties>
</file>