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1李昕悦元件\！In2089\"/>
    </mc:Choice>
  </mc:AlternateContent>
  <xr:revisionPtr revIDLastSave="0" documentId="13_ncr:1_{9A4056C9-204E-49AF-A6EE-EE2388FBDAF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2089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3" l="1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<sst xmlns="http://schemas.openxmlformats.org/spreadsheetml/2006/main" count="168" uniqueCount="85">
  <si>
    <t>CDS</t>
  </si>
  <si>
    <t>misc_recomb</t>
  </si>
  <si>
    <t>attI1 site</t>
  </si>
  <si>
    <t>Gene</t>
    <phoneticPr fontId="4" type="noConversion"/>
  </si>
  <si>
    <t>Product</t>
    <phoneticPr fontId="4" type="noConversion"/>
  </si>
  <si>
    <t>mobile_element</t>
  </si>
  <si>
    <t>repeat_region</t>
  </si>
  <si>
    <t>PcW</t>
    <phoneticPr fontId="2" type="noConversion"/>
  </si>
  <si>
    <t>Promoter PcW</t>
    <phoneticPr fontId="2" type="noConversion"/>
  </si>
  <si>
    <t>Dihydropteroate synthase</t>
  </si>
  <si>
    <t>orf6</t>
    <phoneticPr fontId="2" type="noConversion"/>
  </si>
  <si>
    <t>IRi_In2089</t>
    <phoneticPr fontId="2" type="noConversion"/>
  </si>
  <si>
    <t>Inverted repeat at the integrase end of In2089</t>
    <phoneticPr fontId="2" type="noConversion"/>
  </si>
  <si>
    <t>IntI1</t>
    <phoneticPr fontId="2" type="noConversion"/>
  </si>
  <si>
    <t>IntI1 integrase</t>
    <phoneticPr fontId="2" type="noConversion"/>
  </si>
  <si>
    <t>regulatory</t>
    <phoneticPr fontId="8" type="noConversion"/>
  </si>
  <si>
    <t>-35 region</t>
    <phoneticPr fontId="2" type="noConversion"/>
  </si>
  <si>
    <t>-35 region of PcW</t>
  </si>
  <si>
    <t>-10 region</t>
    <phoneticPr fontId="2" type="noConversion"/>
  </si>
  <si>
    <t>-10 region of PcW</t>
  </si>
  <si>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IMP-34</t>
    </r>
    <phoneticPr fontId="2" type="noConversion"/>
  </si>
  <si>
    <t>Beta-lactamase IMP-34</t>
    <phoneticPr fontId="2" type="noConversion"/>
  </si>
  <si>
    <r>
      <t>attC_</t>
    </r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IMP-34</t>
    </r>
    <phoneticPr fontId="2" type="noConversion"/>
  </si>
  <si>
    <r>
      <t xml:space="preserve">attC site for </t>
    </r>
    <r>
      <rPr>
        <b/>
        <i/>
        <sz val="12"/>
        <rFont val="Times New Roman"/>
        <family val="1"/>
      </rPr>
      <t>bla</t>
    </r>
    <r>
      <rPr>
        <b/>
        <vertAlign val="subscript"/>
        <sz val="12"/>
        <rFont val="Times New Roman"/>
        <family val="1"/>
      </rPr>
      <t>IMP-34</t>
    </r>
    <phoneticPr fontId="2" type="noConversion"/>
  </si>
  <si>
    <t>aadA5</t>
    <phoneticPr fontId="2" type="noConversion"/>
  </si>
  <si>
    <t>Streptomycin 3''-O-adenylyltransferase aadA5</t>
    <phoneticPr fontId="2" type="noConversion"/>
  </si>
  <si>
    <t>ΔattC_aadA5</t>
    <phoneticPr fontId="2" type="noConversion"/>
  </si>
  <si>
    <t>Truncated attC site for aadA5</t>
    <phoneticPr fontId="2" type="noConversion"/>
  </si>
  <si>
    <t xml:space="preserve">Quaternary ammonium compound resistance protein  </t>
  </si>
  <si>
    <t>Orf5 protein</t>
  </si>
  <si>
    <t>Orf6 protein</t>
    <phoneticPr fontId="2" type="noConversion"/>
  </si>
  <si>
    <t>repeat_region</t>
    <phoneticPr fontId="8" type="noConversion"/>
  </si>
  <si>
    <t>Inverted repeat at the tni end of In2089</t>
  </si>
  <si>
    <t>IS6100</t>
    <phoneticPr fontId="8" type="noConversion"/>
  </si>
  <si>
    <t>Insertion sequence: IS6100</t>
    <phoneticPr fontId="8" type="noConversion"/>
  </si>
  <si>
    <t>IRL_IS6100</t>
    <phoneticPr fontId="8" type="noConversion"/>
  </si>
  <si>
    <t>IS6100 inverted repeat left</t>
    <phoneticPr fontId="8" type="noConversion"/>
  </si>
  <si>
    <t>tnpA</t>
    <phoneticPr fontId="8" type="noConversion"/>
  </si>
  <si>
    <t>IS6100 transposase</t>
    <phoneticPr fontId="8" type="noConversion"/>
  </si>
  <si>
    <t>IRR_IS6100</t>
    <phoneticPr fontId="8" type="noConversion"/>
  </si>
  <si>
    <t>IS6100 inverted repeat right</t>
    <phoneticPr fontId="8" type="noConversion"/>
  </si>
  <si>
    <t>+</t>
  </si>
  <si>
    <t>In2089</t>
    <phoneticPr fontId="2" type="noConversion"/>
  </si>
  <si>
    <t>-</t>
  </si>
  <si>
    <t>5'-CS</t>
    <phoneticPr fontId="2" type="noConversion"/>
  </si>
  <si>
    <t>5'-CS</t>
  </si>
  <si>
    <t>attI1</t>
  </si>
  <si>
    <t>GCA</t>
    <phoneticPr fontId="2" type="noConversion"/>
  </si>
  <si>
    <t>GCA</t>
  </si>
  <si>
    <t>3'-CS</t>
  </si>
  <si>
    <t>qacED1</t>
  </si>
  <si>
    <t>sul1</t>
  </si>
  <si>
    <t>orf5</t>
  </si>
  <si>
    <t>IRt_In2089</t>
  </si>
  <si>
    <t>Group</t>
  </si>
  <si>
    <t>Seq_id</t>
    <phoneticPr fontId="12" type="noConversion"/>
  </si>
  <si>
    <t>#Locus_tag</t>
    <phoneticPr fontId="13" type="noConversion"/>
  </si>
  <si>
    <t>Start</t>
    <phoneticPr fontId="4" type="noConversion"/>
  </si>
  <si>
    <t>Stop</t>
    <phoneticPr fontId="4" type="noConversion"/>
  </si>
  <si>
    <t>Strand</t>
    <phoneticPr fontId="4" type="noConversion"/>
  </si>
  <si>
    <t>Length</t>
    <phoneticPr fontId="4" type="noConversion"/>
  </si>
  <si>
    <t>Type</t>
    <phoneticPr fontId="4" type="noConversion"/>
  </si>
  <si>
    <t>Classification</t>
    <phoneticPr fontId="4" type="noConversion"/>
  </si>
  <si>
    <t>Concise class 1 integron: In2089</t>
    <phoneticPr fontId="2" type="noConversion"/>
  </si>
  <si>
    <t>CP097104</t>
    <phoneticPr fontId="2" type="noConversion"/>
  </si>
  <si>
    <t>In2089_001</t>
    <phoneticPr fontId="2" type="noConversion"/>
  </si>
  <si>
    <t>In2089_002</t>
  </si>
  <si>
    <t>In2089_003</t>
  </si>
  <si>
    <t>In2089_004</t>
  </si>
  <si>
    <t>In2089_005</t>
  </si>
  <si>
    <t>In2089_006</t>
  </si>
  <si>
    <t>In2089_007</t>
  </si>
  <si>
    <t>In2089_008</t>
  </si>
  <si>
    <t>In2089_009</t>
  </si>
  <si>
    <t>In2089_010</t>
  </si>
  <si>
    <t>In2089_011</t>
  </si>
  <si>
    <t>In2089_012</t>
  </si>
  <si>
    <t>In2089_013</t>
  </si>
  <si>
    <t>In2089_014</t>
  </si>
  <si>
    <t>In2089_015</t>
  </si>
  <si>
    <t>In2089_016</t>
  </si>
  <si>
    <t>In2089_017</t>
  </si>
  <si>
    <t>In2089_018</t>
  </si>
  <si>
    <t>In2089_019</t>
  </si>
  <si>
    <t>In2089_020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</si>
</sst>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scheme val="minor"/>
    </font>
    <font>
      <b/>
      <sz val="12"/>
      <color theme="1"/>
      <name val="Times New Roman"/>
      <family val="1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sz val="9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0"/>
      <name val="Arial"/>
      <family val="2"/>
    </font>
    <font>
      <b/>
      <sz val="12"/>
      <color theme="1"/>
      <name val="Times New Roman"/>
      <family val="1"/>
      <charset val="134"/>
    </font>
    <font>
      <b/>
      <i/>
      <sz val="12"/>
      <name val="Times New Roman"/>
      <family val="1"/>
    </font>
    <font>
      <b/>
      <vertAlign val="subscript"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DBB9C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/>
    <xf numFmtId="0" fontId="7" fillId="0" borderId="0"/>
    <xf numFmtId="0" fontId="6" fillId="0" borderId="0">
      <alignment vertical="center"/>
    </xf>
  </cellStyleXfs>
  <cellXfs count="13">
    <xf numFmtId="0" fontId="0" fillId="0" borderId="0" xfId="0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3" fillId="0" borderId="1" xfId="6" applyFont="1" applyBorder="1" applyAlignment="1">
      <alignment horizontal="left"/>
    </xf>
    <xf numFmtId="0" fontId="3" fillId="3" borderId="1" xfId="6" applyFont="1" applyFill="1" applyBorder="1" applyAlignment="1">
      <alignment horizontal="left"/>
    </xf>
    <xf numFmtId="0" fontId="1" fillId="0" borderId="1" xfId="7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11" fillId="0" borderId="1" xfId="6" applyFont="1" applyBorder="1" applyAlignment="1">
      <alignment horizontal="left"/>
    </xf>
    <xf numFmtId="0" fontId="1" fillId="0" borderId="1" xfId="7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/>
  </cellXfs>
  <cellStyles count="8">
    <cellStyle name="常规" xfId="0" builtinId="0"/>
    <cellStyle name="常规 2" xfId="4" xr:uid="{0579E0C0-3834-4FDF-AF4F-514804F7CC78}"/>
    <cellStyle name="常规 3 2 2" xfId="6" xr:uid="{5756CB30-B3BC-4CB8-B982-96AB75DA11BC}"/>
    <cellStyle name="常规 3 2 2 2" xfId="2" xr:uid="{715C7877-18DA-4619-A205-0C2B81DDC196}"/>
    <cellStyle name="常规 3 2 2 2 2" xfId="1" xr:uid="{73D57D7C-1422-436E-9408-8422087273F5}"/>
    <cellStyle name="常规 3 3" xfId="5" xr:uid="{3240D491-67F5-4A4C-B0CF-0B44D77BD9E7}"/>
    <cellStyle name="常规 4" xfId="3" xr:uid="{A1F6EC6A-D3F8-482D-8235-F5AFBD1B132D}"/>
    <cellStyle name="常规 5" xfId="7" xr:uid="{B1998BB1-AA7C-415F-AE23-2BD1D5D552DE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740B8-2B7B-4527-B663-3521A909C1A0}">
  <dimension ref="A1:K21"/>
  <sheetViews>
    <sheetView tabSelected="1" workbookViewId="0">
      <pane ySplit="1" topLeftCell="A2" activePane="bottomLeft" state="frozen"/>
      <selection pane="bottomLeft" activeCell="C20" sqref="C20"/>
    </sheetView>
  </sheetViews>
  <sheetFormatPr defaultRowHeight="13.8" x14ac:dyDescent="0.25"/>
  <cols>
    <col min="1" max="1" width="11.21875" style="12" bestFit="1" customWidth="1"/>
    <col min="2" max="2" width="12.5546875" style="12" bestFit="1" customWidth="1"/>
    <col min="3" max="6" width="8.88671875" style="12"/>
    <col min="7" max="7" width="16.77734375" style="12" bestFit="1" customWidth="1"/>
    <col min="8" max="8" width="33.6640625" style="12" bestFit="1" customWidth="1"/>
    <col min="9" max="10" width="8.88671875" style="12"/>
    <col min="11" max="11" width="55.33203125" style="12" bestFit="1" customWidth="1"/>
    <col min="12" max="16384" width="8.88671875" style="12"/>
  </cols>
  <sheetData>
    <row r="1" spans="1:11" s="2" customFormat="1" ht="15.6" x14ac:dyDescent="0.3">
      <c r="A1" s="11" t="s">
        <v>55</v>
      </c>
      <c r="B1" s="11" t="s">
        <v>56</v>
      </c>
      <c r="C1" s="2" t="s">
        <v>57</v>
      </c>
      <c r="D1" s="2" t="s">
        <v>58</v>
      </c>
      <c r="E1" s="2" t="s">
        <v>59</v>
      </c>
      <c r="F1" s="2" t="s">
        <v>60</v>
      </c>
      <c r="G1" s="2" t="s">
        <v>61</v>
      </c>
      <c r="H1" s="2" t="s">
        <v>62</v>
      </c>
      <c r="I1" s="2" t="s">
        <v>54</v>
      </c>
      <c r="J1" s="1" t="s">
        <v>3</v>
      </c>
      <c r="K1" s="1" t="s">
        <v>4</v>
      </c>
    </row>
    <row r="2" spans="1:11" s="4" customFormat="1" ht="15.6" x14ac:dyDescent="0.3">
      <c r="A2" s="4" t="s">
        <v>64</v>
      </c>
      <c r="B2" s="4" t="s">
        <v>65</v>
      </c>
      <c r="C2" s="4">
        <v>1</v>
      </c>
      <c r="D2" s="4">
        <v>6331</v>
      </c>
      <c r="E2" s="4" t="s">
        <v>41</v>
      </c>
      <c r="F2" s="4">
        <f t="shared" ref="F2:F21" si="0">D2-C2+1</f>
        <v>6331</v>
      </c>
      <c r="G2" s="10" t="s">
        <v>5</v>
      </c>
      <c r="H2" s="5" t="s">
        <v>63</v>
      </c>
      <c r="I2" s="5"/>
      <c r="J2" s="5" t="s">
        <v>42</v>
      </c>
      <c r="K2" s="5" t="s">
        <v>63</v>
      </c>
    </row>
    <row r="3" spans="1:11" s="4" customFormat="1" ht="15.6" x14ac:dyDescent="0.3">
      <c r="A3" s="4" t="s">
        <v>64</v>
      </c>
      <c r="B3" s="4" t="s">
        <v>66</v>
      </c>
      <c r="C3" s="4">
        <v>1</v>
      </c>
      <c r="D3" s="4">
        <v>25</v>
      </c>
      <c r="E3" s="4" t="s">
        <v>41</v>
      </c>
      <c r="F3" s="4">
        <f t="shared" si="0"/>
        <v>25</v>
      </c>
      <c r="G3" s="6" t="s">
        <v>6</v>
      </c>
      <c r="H3" s="5" t="s">
        <v>63</v>
      </c>
      <c r="I3" s="5"/>
      <c r="J3" s="5" t="s">
        <v>11</v>
      </c>
      <c r="K3" s="5" t="s">
        <v>12</v>
      </c>
    </row>
    <row r="4" spans="1:11" s="4" customFormat="1" ht="15.6" x14ac:dyDescent="0.3">
      <c r="A4" s="4" t="s">
        <v>64</v>
      </c>
      <c r="B4" s="4" t="s">
        <v>67</v>
      </c>
      <c r="C4" s="4">
        <v>203</v>
      </c>
      <c r="D4" s="4">
        <v>1216</v>
      </c>
      <c r="E4" s="4" t="s">
        <v>43</v>
      </c>
      <c r="F4" s="4">
        <f t="shared" si="0"/>
        <v>1014</v>
      </c>
      <c r="G4" s="4" t="s">
        <v>0</v>
      </c>
      <c r="H4" s="5" t="s">
        <v>63</v>
      </c>
      <c r="I4" s="5" t="s">
        <v>44</v>
      </c>
      <c r="J4" s="5" t="s">
        <v>13</v>
      </c>
      <c r="K4" s="5" t="s">
        <v>14</v>
      </c>
    </row>
    <row r="5" spans="1:11" s="4" customFormat="1" ht="15.6" x14ac:dyDescent="0.3">
      <c r="A5" s="4" t="s">
        <v>64</v>
      </c>
      <c r="B5" s="4" t="s">
        <v>68</v>
      </c>
      <c r="C5" s="4">
        <v>1101</v>
      </c>
      <c r="D5" s="4">
        <v>1129</v>
      </c>
      <c r="E5" s="4" t="s">
        <v>41</v>
      </c>
      <c r="F5" s="4">
        <f t="shared" si="0"/>
        <v>29</v>
      </c>
      <c r="G5" s="3" t="s">
        <v>15</v>
      </c>
      <c r="H5" s="5" t="s">
        <v>63</v>
      </c>
      <c r="I5" s="5" t="s">
        <v>44</v>
      </c>
      <c r="J5" s="5" t="s">
        <v>7</v>
      </c>
      <c r="K5" s="5" t="s">
        <v>8</v>
      </c>
    </row>
    <row r="6" spans="1:11" s="4" customFormat="1" ht="15.6" x14ac:dyDescent="0.3">
      <c r="A6" s="4" t="s">
        <v>64</v>
      </c>
      <c r="B6" s="4" t="s">
        <v>69</v>
      </c>
      <c r="C6" s="4">
        <v>1101</v>
      </c>
      <c r="D6" s="4">
        <v>1106</v>
      </c>
      <c r="E6" s="4" t="s">
        <v>41</v>
      </c>
      <c r="F6" s="4">
        <f t="shared" si="0"/>
        <v>6</v>
      </c>
      <c r="G6" s="3" t="s">
        <v>15</v>
      </c>
      <c r="H6" s="5" t="s">
        <v>63</v>
      </c>
      <c r="I6" s="5" t="s">
        <v>45</v>
      </c>
      <c r="J6" s="5" t="s">
        <v>16</v>
      </c>
      <c r="K6" s="5" t="s">
        <v>17</v>
      </c>
    </row>
    <row r="7" spans="1:11" s="4" customFormat="1" ht="15.6" x14ac:dyDescent="0.3">
      <c r="A7" s="4" t="s">
        <v>64</v>
      </c>
      <c r="B7" s="4" t="s">
        <v>70</v>
      </c>
      <c r="C7" s="4">
        <v>1124</v>
      </c>
      <c r="D7" s="4">
        <v>1129</v>
      </c>
      <c r="E7" s="4" t="s">
        <v>41</v>
      </c>
      <c r="F7" s="4">
        <f t="shared" si="0"/>
        <v>6</v>
      </c>
      <c r="G7" s="3" t="s">
        <v>15</v>
      </c>
      <c r="H7" s="5" t="s">
        <v>63</v>
      </c>
      <c r="I7" s="5" t="s">
        <v>45</v>
      </c>
      <c r="J7" s="5" t="s">
        <v>18</v>
      </c>
      <c r="K7" s="5" t="s">
        <v>19</v>
      </c>
    </row>
    <row r="8" spans="1:11" s="4" customFormat="1" ht="15.6" x14ac:dyDescent="0.3">
      <c r="A8" s="4" t="s">
        <v>64</v>
      </c>
      <c r="B8" s="4" t="s">
        <v>71</v>
      </c>
      <c r="C8" s="4">
        <v>1297</v>
      </c>
      <c r="D8" s="4">
        <v>1359</v>
      </c>
      <c r="E8" s="4" t="s">
        <v>41</v>
      </c>
      <c r="F8" s="4">
        <f t="shared" si="0"/>
        <v>63</v>
      </c>
      <c r="G8" s="3" t="s">
        <v>1</v>
      </c>
      <c r="H8" s="5" t="s">
        <v>63</v>
      </c>
      <c r="I8" s="5" t="s">
        <v>45</v>
      </c>
      <c r="J8" s="5" t="s">
        <v>46</v>
      </c>
      <c r="K8" s="5" t="s">
        <v>2</v>
      </c>
    </row>
    <row r="9" spans="1:11" s="4" customFormat="1" ht="18" x14ac:dyDescent="0.4">
      <c r="A9" s="4" t="s">
        <v>64</v>
      </c>
      <c r="B9" s="4" t="s">
        <v>72</v>
      </c>
      <c r="C9" s="4">
        <v>1369</v>
      </c>
      <c r="D9" s="4">
        <v>2109</v>
      </c>
      <c r="E9" s="4" t="s">
        <v>41</v>
      </c>
      <c r="F9" s="4">
        <f t="shared" si="0"/>
        <v>741</v>
      </c>
      <c r="G9" s="4" t="s">
        <v>0</v>
      </c>
      <c r="H9" s="5" t="s">
        <v>63</v>
      </c>
      <c r="I9" s="5" t="s">
        <v>47</v>
      </c>
      <c r="J9" s="5" t="s">
        <v>20</v>
      </c>
      <c r="K9" s="5" t="s">
        <v>21</v>
      </c>
    </row>
    <row r="10" spans="1:11" s="4" customFormat="1" ht="18" x14ac:dyDescent="0.4">
      <c r="A10" s="4" t="s">
        <v>64</v>
      </c>
      <c r="B10" s="4" t="s">
        <v>73</v>
      </c>
      <c r="C10" s="4">
        <v>2112</v>
      </c>
      <c r="D10" s="4">
        <v>2238</v>
      </c>
      <c r="E10" s="4" t="s">
        <v>41</v>
      </c>
      <c r="F10" s="4">
        <f t="shared" si="0"/>
        <v>127</v>
      </c>
      <c r="G10" s="4" t="s">
        <v>1</v>
      </c>
      <c r="H10" s="5" t="s">
        <v>63</v>
      </c>
      <c r="I10" s="5" t="s">
        <v>47</v>
      </c>
      <c r="J10" s="5" t="s">
        <v>22</v>
      </c>
      <c r="K10" s="5" t="s">
        <v>23</v>
      </c>
    </row>
    <row r="11" spans="1:11" s="4" customFormat="1" ht="15.6" x14ac:dyDescent="0.3">
      <c r="A11" s="4" t="s">
        <v>64</v>
      </c>
      <c r="B11" s="4" t="s">
        <v>74</v>
      </c>
      <c r="C11" s="4">
        <v>2242</v>
      </c>
      <c r="D11" s="4">
        <v>3030</v>
      </c>
      <c r="E11" s="4" t="s">
        <v>41</v>
      </c>
      <c r="F11" s="4">
        <f t="shared" si="0"/>
        <v>789</v>
      </c>
      <c r="G11" s="4" t="s">
        <v>0</v>
      </c>
      <c r="H11" s="5" t="s">
        <v>63</v>
      </c>
      <c r="I11" s="5" t="s">
        <v>47</v>
      </c>
      <c r="J11" s="5" t="s">
        <v>24</v>
      </c>
      <c r="K11" s="5" t="s">
        <v>25</v>
      </c>
    </row>
    <row r="12" spans="1:11" s="4" customFormat="1" ht="15.6" x14ac:dyDescent="0.3">
      <c r="A12" s="4" t="s">
        <v>64</v>
      </c>
      <c r="B12" s="4" t="s">
        <v>75</v>
      </c>
      <c r="C12" s="4">
        <v>3077</v>
      </c>
      <c r="D12" s="4">
        <v>3089</v>
      </c>
      <c r="E12" s="4" t="s">
        <v>41</v>
      </c>
      <c r="F12" s="4">
        <f t="shared" si="0"/>
        <v>13</v>
      </c>
      <c r="G12" s="4" t="s">
        <v>1</v>
      </c>
      <c r="H12" s="5" t="s">
        <v>63</v>
      </c>
      <c r="I12" s="5" t="s">
        <v>48</v>
      </c>
      <c r="J12" s="5" t="s">
        <v>26</v>
      </c>
      <c r="K12" s="5" t="s">
        <v>27</v>
      </c>
    </row>
    <row r="13" spans="1:11" s="4" customFormat="1" ht="15.6" x14ac:dyDescent="0.3">
      <c r="A13" s="4" t="s">
        <v>64</v>
      </c>
      <c r="B13" s="4" t="s">
        <v>76</v>
      </c>
      <c r="C13" s="4">
        <v>3198</v>
      </c>
      <c r="D13" s="4">
        <v>3545</v>
      </c>
      <c r="E13" s="4" t="s">
        <v>41</v>
      </c>
      <c r="F13" s="4">
        <f t="shared" si="0"/>
        <v>348</v>
      </c>
      <c r="G13" s="4" t="s">
        <v>0</v>
      </c>
      <c r="H13" s="5" t="s">
        <v>63</v>
      </c>
      <c r="I13" s="5" t="s">
        <v>49</v>
      </c>
      <c r="J13" s="5" t="s">
        <v>50</v>
      </c>
      <c r="K13" s="5" t="s">
        <v>28</v>
      </c>
    </row>
    <row r="14" spans="1:11" s="4" customFormat="1" ht="15.6" x14ac:dyDescent="0.3">
      <c r="A14" s="4" t="s">
        <v>64</v>
      </c>
      <c r="B14" s="4" t="s">
        <v>77</v>
      </c>
      <c r="C14" s="4">
        <v>3539</v>
      </c>
      <c r="D14" s="4">
        <v>4378</v>
      </c>
      <c r="E14" s="4" t="s">
        <v>41</v>
      </c>
      <c r="F14" s="4">
        <f t="shared" si="0"/>
        <v>840</v>
      </c>
      <c r="G14" s="4" t="s">
        <v>0</v>
      </c>
      <c r="H14" s="5" t="s">
        <v>63</v>
      </c>
      <c r="I14" s="5" t="s">
        <v>49</v>
      </c>
      <c r="J14" s="5" t="s">
        <v>51</v>
      </c>
      <c r="K14" s="5" t="s">
        <v>9</v>
      </c>
    </row>
    <row r="15" spans="1:11" s="4" customFormat="1" ht="15.6" x14ac:dyDescent="0.3">
      <c r="A15" s="4" t="s">
        <v>64</v>
      </c>
      <c r="B15" s="4" t="s">
        <v>78</v>
      </c>
      <c r="C15" s="4">
        <v>4506</v>
      </c>
      <c r="D15" s="4">
        <v>5006</v>
      </c>
      <c r="E15" s="4" t="s">
        <v>41</v>
      </c>
      <c r="F15" s="4">
        <f t="shared" si="0"/>
        <v>501</v>
      </c>
      <c r="G15" s="4" t="s">
        <v>0</v>
      </c>
      <c r="H15" s="5" t="s">
        <v>63</v>
      </c>
      <c r="I15" s="5" t="s">
        <v>49</v>
      </c>
      <c r="J15" s="5" t="s">
        <v>52</v>
      </c>
      <c r="K15" s="5" t="s">
        <v>29</v>
      </c>
    </row>
    <row r="16" spans="1:11" s="4" customFormat="1" ht="15.6" x14ac:dyDescent="0.3">
      <c r="A16" s="4" t="s">
        <v>64</v>
      </c>
      <c r="B16" s="4" t="s">
        <v>79</v>
      </c>
      <c r="C16" s="4">
        <v>5030</v>
      </c>
      <c r="D16" s="4">
        <v>5317</v>
      </c>
      <c r="E16" s="4" t="s">
        <v>41</v>
      </c>
      <c r="F16" s="4">
        <f t="shared" si="0"/>
        <v>288</v>
      </c>
      <c r="G16" s="4" t="s">
        <v>0</v>
      </c>
      <c r="H16" s="5" t="s">
        <v>63</v>
      </c>
      <c r="I16" s="5" t="s">
        <v>49</v>
      </c>
      <c r="J16" s="5" t="s">
        <v>10</v>
      </c>
      <c r="K16" s="5" t="s">
        <v>30</v>
      </c>
    </row>
    <row r="17" spans="1:11" s="4" customFormat="1" ht="15.6" x14ac:dyDescent="0.3">
      <c r="A17" s="4" t="s">
        <v>64</v>
      </c>
      <c r="B17" s="4" t="s">
        <v>80</v>
      </c>
      <c r="C17" s="4">
        <v>5329</v>
      </c>
      <c r="D17" s="4">
        <v>5353</v>
      </c>
      <c r="E17" s="4" t="s">
        <v>41</v>
      </c>
      <c r="F17" s="4">
        <f t="shared" si="0"/>
        <v>25</v>
      </c>
      <c r="G17" s="7" t="s">
        <v>31</v>
      </c>
      <c r="H17" s="5" t="s">
        <v>63</v>
      </c>
      <c r="I17" s="5"/>
      <c r="J17" s="5" t="s">
        <v>53</v>
      </c>
      <c r="K17" s="5" t="s">
        <v>32</v>
      </c>
    </row>
    <row r="18" spans="1:11" s="9" customFormat="1" ht="15.6" x14ac:dyDescent="0.3">
      <c r="A18" s="4" t="s">
        <v>64</v>
      </c>
      <c r="B18" s="4" t="s">
        <v>81</v>
      </c>
      <c r="C18" s="4">
        <v>5452</v>
      </c>
      <c r="D18" s="4">
        <v>6331</v>
      </c>
      <c r="E18" s="4" t="s">
        <v>41</v>
      </c>
      <c r="F18" s="4">
        <f t="shared" si="0"/>
        <v>880</v>
      </c>
      <c r="G18" s="4" t="s">
        <v>5</v>
      </c>
      <c r="H18" s="5" t="s">
        <v>63</v>
      </c>
      <c r="I18" s="8" t="s">
        <v>33</v>
      </c>
      <c r="J18" s="8" t="s">
        <v>33</v>
      </c>
      <c r="K18" s="8" t="s">
        <v>34</v>
      </c>
    </row>
    <row r="19" spans="1:11" s="9" customFormat="1" ht="15.6" x14ac:dyDescent="0.3">
      <c r="A19" s="4" t="s">
        <v>64</v>
      </c>
      <c r="B19" s="4" t="s">
        <v>82</v>
      </c>
      <c r="C19" s="4">
        <v>5452</v>
      </c>
      <c r="D19" s="4">
        <v>5465</v>
      </c>
      <c r="E19" s="4" t="s">
        <v>41</v>
      </c>
      <c r="F19" s="4">
        <f t="shared" si="0"/>
        <v>14</v>
      </c>
      <c r="G19" s="7" t="s">
        <v>31</v>
      </c>
      <c r="H19" s="5" t="s">
        <v>63</v>
      </c>
      <c r="I19" s="8" t="s">
        <v>33</v>
      </c>
      <c r="J19" s="8" t="s">
        <v>35</v>
      </c>
      <c r="K19" s="8" t="s">
        <v>36</v>
      </c>
    </row>
    <row r="20" spans="1:11" s="4" customFormat="1" ht="15.6" x14ac:dyDescent="0.3">
      <c r="A20" s="4" t="s">
        <v>64</v>
      </c>
      <c r="B20" s="4" t="s">
        <v>83</v>
      </c>
      <c r="C20" s="4">
        <v>5513</v>
      </c>
      <c r="D20" s="4">
        <v>6277</v>
      </c>
      <c r="E20" s="4" t="s">
        <v>41</v>
      </c>
      <c r="F20" s="4">
        <f t="shared" si="0"/>
        <v>765</v>
      </c>
      <c r="G20" s="4" t="s">
        <v>0</v>
      </c>
      <c r="H20" s="5" t="s">
        <v>63</v>
      </c>
      <c r="I20" s="8" t="s">
        <v>33</v>
      </c>
      <c r="J20" s="8" t="s">
        <v>37</v>
      </c>
      <c r="K20" s="8" t="s">
        <v>38</v>
      </c>
    </row>
    <row r="21" spans="1:11" s="9" customFormat="1" ht="15.6" x14ac:dyDescent="0.3">
      <c r="A21" s="4" t="s">
        <v>64</v>
      </c>
      <c r="B21" s="4" t="s">
        <v>84</v>
      </c>
      <c r="C21" s="4">
        <v>6318</v>
      </c>
      <c r="D21" s="4">
        <v>6331</v>
      </c>
      <c r="E21" s="4" t="s">
        <v>41</v>
      </c>
      <c r="F21" s="4">
        <f t="shared" si="0"/>
        <v>14</v>
      </c>
      <c r="G21" s="7" t="s">
        <v>31</v>
      </c>
      <c r="H21" s="5" t="s">
        <v>63</v>
      </c>
      <c r="I21" s="8" t="s">
        <v>33</v>
      </c>
      <c r="J21" s="8" t="s">
        <v>39</v>
      </c>
      <c r="K21" s="8" t="s">
        <v>40</v>
      </c>
    </row>
  </sheetData>
  <phoneticPr fontId="2" type="noConversion"/>
  <conditionalFormatting sqref="G5:G7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In2089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Xinyue Li</dc:creator>
  <cp:lastModifiedBy>86135</cp:lastModifiedBy>
  <dcterms:created xsi:type="dcterms:W3CDTF">2015-06-05T18:19:34Z</dcterms:created>
  <dcterms:modified xsi:type="dcterms:W3CDTF">2023-08-04T14:02:07Z</dcterms:modified>
</cp:coreProperties>
</file>