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762\"/>
    </mc:Choice>
  </mc:AlternateContent>
  <xr:revisionPtr revIDLastSave="0" documentId="13_ncr:1_{BF8E6485-1FC4-4DA8-B503-E35C4A5474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76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<sst xmlns="http://schemas.openxmlformats.org/spreadsheetml/2006/main" count="279" uniqueCount="127">
  <si>
    <t>CDS</t>
  </si>
  <si>
    <t>-10_signal</t>
  </si>
  <si>
    <t>Gene</t>
    <phoneticPr fontId="4" type="noConversion"/>
  </si>
  <si>
    <t>Product</t>
    <phoneticPr fontId="4" type="noConversion"/>
  </si>
  <si>
    <t>repeat_region</t>
  </si>
  <si>
    <t>mobile_element</t>
  </si>
  <si>
    <t>In1762</t>
  </si>
  <si>
    <t>Concise class 1 integron: In1762</t>
  </si>
  <si>
    <t>Inverted repeat at the integrase end of In1762</t>
  </si>
  <si>
    <t>IntI1 integrase</t>
  </si>
  <si>
    <t>promoter</t>
  </si>
  <si>
    <t xml:space="preserve">PcWTGN-10 promoter </t>
  </si>
  <si>
    <t>-35_signal</t>
  </si>
  <si>
    <t xml:space="preserve">-35_PcWTGN-10 </t>
  </si>
  <si>
    <t>-35 region for promoter PcWTGN-10</t>
  </si>
  <si>
    <t>regulatory</t>
  </si>
  <si>
    <t>Extended -10 region</t>
  </si>
  <si>
    <t xml:space="preserve">-10_PcWTGN-10 </t>
  </si>
  <si>
    <t>-10 region for promoter PcWTGN-10</t>
  </si>
  <si>
    <t>misc_recomb</t>
  </si>
  <si>
    <t>attI1 site</t>
  </si>
  <si>
    <t>Beta-lactamase IMP-26</t>
    <phoneticPr fontId="2" type="noConversion"/>
  </si>
  <si>
    <r>
      <rPr>
        <b/>
        <sz val="12"/>
        <color theme="1"/>
        <rFont val="Times New Roman"/>
        <family val="1"/>
      </rPr>
      <t>∆attC_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-5'</t>
    </r>
  </si>
  <si>
    <r>
      <rPr>
        <b/>
        <sz val="12"/>
        <color theme="1"/>
        <rFont val="Times New Roman"/>
        <family val="1"/>
      </rPr>
      <t xml:space="preserve">Truncated attC site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, 5'fragment</t>
    </r>
  </si>
  <si>
    <t>Intron: Kl.pn.I3</t>
  </si>
  <si>
    <t>orfI</t>
  </si>
  <si>
    <t>Group IIC intron reverse transcriptase</t>
  </si>
  <si>
    <r>
      <rPr>
        <b/>
        <sz val="12"/>
        <color theme="1"/>
        <rFont val="Times New Roman"/>
        <family val="1"/>
      </rPr>
      <t>∆attC_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-3'</t>
    </r>
  </si>
  <si>
    <r>
      <rPr>
        <b/>
        <sz val="12"/>
        <color theme="1"/>
        <rFont val="Times New Roman"/>
        <family val="1"/>
      </rPr>
      <t xml:space="preserve">Truncated attC site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, 3'fragment</t>
    </r>
  </si>
  <si>
    <t>Quaternary ammonium compound-resistance protein</t>
  </si>
  <si>
    <t>attC site for qacG2</t>
  </si>
  <si>
    <t>6'-N-acetyltransferase</t>
  </si>
  <si>
    <t>attC site for aacA4'-41</t>
  </si>
  <si>
    <t>misc_feature</t>
  </si>
  <si>
    <t>Quaternary ammonium compound resistance protein</t>
  </si>
  <si>
    <t>Dihydropteroate synthase</t>
  </si>
  <si>
    <t>Putative acetyltransferase</t>
  </si>
  <si>
    <t>∆orf6-5'</t>
  </si>
  <si>
    <t>Truncated hypothetical protein, 5' fragment (pseudogene)</t>
  </si>
  <si>
    <t>MITEAeca1</t>
    <phoneticPr fontId="2" type="noConversion"/>
  </si>
  <si>
    <t>DR_MITEAeca1 element</t>
    <phoneticPr fontId="2" type="noConversion"/>
  </si>
  <si>
    <t>MITEAeca1 direct repeat; target site duplication signals for transposition</t>
    <phoneticPr fontId="2" type="noConversion"/>
  </si>
  <si>
    <t>IRL_MITEAeca1</t>
    <phoneticPr fontId="2" type="noConversion"/>
  </si>
  <si>
    <t>MITEAeca1 element inverted repeat left</t>
    <phoneticPr fontId="2" type="noConversion"/>
  </si>
  <si>
    <t>orf198</t>
  </si>
  <si>
    <t>Hypothetical protein</t>
  </si>
  <si>
    <t>IRR_MITEAeca1</t>
    <phoneticPr fontId="2" type="noConversion"/>
  </si>
  <si>
    <t>MITEAeca1 inverted repeat right</t>
    <phoneticPr fontId="2" type="noConversion"/>
  </si>
  <si>
    <t>DR_MITEAeca1</t>
    <phoneticPr fontId="2" type="noConversion"/>
  </si>
  <si>
    <t>∆orf6-3'</t>
  </si>
  <si>
    <t>Truncated hypothetical protein, 3' fragment (pseudogene)</t>
  </si>
  <si>
    <t xml:space="preserve">Inverted repeat at the tni end of In1762 </t>
  </si>
  <si>
    <t>Insertion sequence: IS6100</t>
  </si>
  <si>
    <t>IRR_IS6100</t>
  </si>
  <si>
    <t>IS6100 inverted repeat right</t>
  </si>
  <si>
    <t>tnpA</t>
  </si>
  <si>
    <t>IS6100 transposase</t>
  </si>
  <si>
    <t>IRL_IS6100</t>
  </si>
  <si>
    <t>IS6100 inverted repeat left</t>
  </si>
  <si>
    <t>Inverted repeat at the tni end of In1762</t>
  </si>
  <si>
    <t>Insertion sequence: MITEAeca1</t>
    <phoneticPr fontId="2" type="noConversion"/>
  </si>
  <si>
    <t>Concise class 1 integron: In1762</t>
    <phoneticPr fontId="2" type="noConversion"/>
  </si>
  <si>
    <t>+</t>
  </si>
  <si>
    <t>IRi_In1762</t>
  </si>
  <si>
    <t>-</t>
  </si>
  <si>
    <t>5'-CS</t>
  </si>
  <si>
    <t>intI1</t>
  </si>
  <si>
    <t>PcWTGN-10</t>
  </si>
  <si>
    <t>Extended_-10</t>
  </si>
  <si>
    <t>attI1</t>
  </si>
  <si>
    <t>GCA</t>
  </si>
  <si>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</si>
  <si>
    <t>Kl.pn.I3</t>
  </si>
  <si>
    <t>qacG2</t>
  </si>
  <si>
    <t>attC_qacG2</t>
  </si>
  <si>
    <t>aacA4'-41</t>
  </si>
  <si>
    <t>attC_aacA4'-41</t>
  </si>
  <si>
    <t>∆3'-CS</t>
  </si>
  <si>
    <t>qacED1</t>
  </si>
  <si>
    <t>sul1</t>
  </si>
  <si>
    <t>orf5</t>
  </si>
  <si>
    <t>IRt_In1762</t>
  </si>
  <si>
    <t>IS6100</t>
  </si>
  <si>
    <t>Classification</t>
    <phoneticPr fontId="2" type="noConversion"/>
  </si>
  <si>
    <t>Group</t>
  </si>
  <si>
    <t>MN629346</t>
    <phoneticPr fontId="2" type="noConversion"/>
  </si>
  <si>
    <t>In1762_010</t>
  </si>
  <si>
    <t>In1762_011</t>
  </si>
  <si>
    <t>In1762_012</t>
  </si>
  <si>
    <t>In1762_013</t>
  </si>
  <si>
    <t>In1762_014</t>
  </si>
  <si>
    <t>In1762_015</t>
  </si>
  <si>
    <t>In1762_016</t>
  </si>
  <si>
    <t>In1762_017</t>
  </si>
  <si>
    <t>In1762_018</t>
  </si>
  <si>
    <t>In1762_019</t>
  </si>
  <si>
    <t>In1762_020</t>
  </si>
  <si>
    <t>In1762_021</t>
  </si>
  <si>
    <t>In1762_022</t>
  </si>
  <si>
    <t>In1762_023</t>
  </si>
  <si>
    <t>In1762_024</t>
  </si>
  <si>
    <t>In1762_025</t>
  </si>
  <si>
    <t>In1762_026</t>
  </si>
  <si>
    <t>In1762_027</t>
  </si>
  <si>
    <t>In1762_028</t>
  </si>
  <si>
    <t>In1762_029</t>
  </si>
  <si>
    <t>In1762_030</t>
  </si>
  <si>
    <t>In1762_031</t>
  </si>
  <si>
    <t>In1762_032</t>
  </si>
  <si>
    <t>In1762_033</t>
  </si>
  <si>
    <t>In1762_034</t>
  </si>
  <si>
    <t>In1762_035</t>
  </si>
  <si>
    <t>In1762_036</t>
  </si>
  <si>
    <t>Seq_id</t>
    <phoneticPr fontId="10" type="noConversion"/>
  </si>
  <si>
    <t>#Locus_tag</t>
    <phoneticPr fontId="12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</si>
  <si>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</si>
  <si>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</si>
  <si>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</si>
  <si>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</si>
  <si>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</si>
  <si>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In1762_037</t>
  </si>
  <si>
    <t>In1762_038</t>
  </si>
  <si>
    <t>In1762_039</t>
  </si>
  <si>
    <t>In1762_040</t>
  </si>
  <si>
    <t>In1762_041</t>
  </si>
  <si>
    <t>In1762_042</t>
  </si>
  <si>
    <t>In1762_043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</si>
</sst>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9C0006"/>
      <name val="等线"/>
      <family val="2"/>
      <charset val="134"/>
      <scheme val="minor"/>
    </font>
    <font>
      <b/>
      <sz val="12"/>
      <color rgb="FFFF0066"/>
      <name val="Times New Roman"/>
      <family val="1"/>
    </font>
    <font>
      <sz val="10"/>
      <color indexed="56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75E5E9"/>
        <bgColor indexed="64"/>
      </patternFill>
    </fill>
    <fill>
      <patternFill patternType="solid">
        <fgColor rgb="FFCCCC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1" fillId="3" borderId="1" xfId="2" applyFont="1" applyFill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3" borderId="1" xfId="2" applyFont="1" applyFill="1" applyBorder="1" applyAlignment="1">
      <alignment horizontal="left"/>
    </xf>
    <xf numFmtId="49" fontId="3" fillId="0" borderId="1" xfId="2" applyNumberFormat="1" applyFont="1" applyBorder="1" applyAlignment="1">
      <alignment horizontal="left" vertical="center"/>
    </xf>
    <xf numFmtId="49" fontId="3" fillId="0" borderId="1" xfId="2" quotePrefix="1" applyNumberFormat="1" applyFont="1" applyBorder="1" applyAlignment="1">
      <alignment horizontal="left" vertical="center"/>
    </xf>
    <xf numFmtId="0" fontId="7" fillId="3" borderId="1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left"/>
    </xf>
    <xf numFmtId="0" fontId="3" fillId="5" borderId="1" xfId="2" applyFont="1" applyFill="1" applyBorder="1" applyAlignment="1">
      <alignment horizontal="left"/>
    </xf>
    <xf numFmtId="0" fontId="1" fillId="5" borderId="1" xfId="2" applyFont="1" applyFill="1" applyBorder="1" applyAlignment="1">
      <alignment horizontal="left"/>
    </xf>
    <xf numFmtId="0" fontId="9" fillId="0" borderId="1" xfId="2" applyFont="1" applyBorder="1" applyAlignment="1">
      <alignment horizontal="left"/>
    </xf>
    <xf numFmtId="0" fontId="3" fillId="6" borderId="1" xfId="2" applyFont="1" applyFill="1" applyBorder="1" applyAlignment="1">
      <alignment horizontal="left"/>
    </xf>
    <xf numFmtId="0" fontId="3" fillId="2" borderId="1" xfId="2" applyFont="1" applyFill="1" applyBorder="1" applyAlignment="1">
      <alignment horizontal="left"/>
    </xf>
    <xf numFmtId="0" fontId="11" fillId="3" borderId="1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3">
    <cellStyle name="常规" xfId="0" builtinId="0"/>
    <cellStyle name="常规 2" xfId="1" xr:uid="{DDE9091F-99BB-4AE5-A0CF-0D0BD0965D23}"/>
    <cellStyle name="常规 3 3" xfId="2" xr:uid="{987A0F2D-C48B-4008-9536-2724CDCF7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C0AB-6A46-472B-A0C1-49A633240599}">
  <dimension ref="A1:K35"/>
  <sheetViews>
    <sheetView tabSelected="1" workbookViewId="0">
      <pane ySplit="1" topLeftCell="A2" activePane="bottomLeft" state="frozen"/>
      <selection pane="bottomLeft" activeCell="C19" sqref="C19"/>
    </sheetView>
  </sheetViews>
  <sheetFormatPr defaultRowHeight="13.8" x14ac:dyDescent="0.25"/>
  <cols>
    <col min="1" max="1" width="11.88671875" style="19" bestFit="1" customWidth="1"/>
    <col min="2" max="2" width="12.5546875" style="19" bestFit="1" customWidth="1"/>
    <col min="3" max="6" width="8.88671875" style="19"/>
    <col min="7" max="7" width="16.77734375" style="19" bestFit="1" customWidth="1"/>
    <col min="8" max="8" width="33.6640625" style="19" bestFit="1" customWidth="1"/>
    <col min="9" max="9" width="8.88671875" style="19"/>
    <col min="10" max="10" width="26.77734375" style="19" bestFit="1" customWidth="1"/>
    <col min="11" max="11" width="75.88671875" style="19" bestFit="1" customWidth="1"/>
    <col min="12" max="16384" width="8.88671875" style="19"/>
  </cols>
  <sheetData>
    <row r="1" spans="1:11" s="3" customFormat="1" ht="15.6" x14ac:dyDescent="0.3">
      <c r="A1" s="18" t="s">
        <v>113</v>
      </c>
      <c r="B1" s="18" t="s">
        <v>114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3" t="s">
        <v>83</v>
      </c>
      <c r="I1" s="3" t="s">
        <v>84</v>
      </c>
      <c r="J1" s="1" t="s">
        <v>2</v>
      </c>
      <c r="K1" s="1" t="s">
        <v>3</v>
      </c>
    </row>
    <row r="2" spans="1:11" s="3" customFormat="1" ht="15.6" x14ac:dyDescent="0.3">
      <c r="A2" s="3" t="s">
        <v>85</v>
      </c>
      <c r="B2" s="3" t="s">
        <v>86</v>
      </c>
      <c r="C2" s="3">
        <v>1</v>
      </c>
      <c r="D2" s="3">
        <v>9060</v>
      </c>
      <c r="E2" s="3" t="s">
        <v>62</v>
      </c>
      <c r="F2" s="3">
        <f t="shared" ref="F2:F35" si="0">D2-C2+1</f>
        <v>9060</v>
      </c>
      <c r="G2" s="6" t="s">
        <v>5</v>
      </c>
      <c r="H2" s="5" t="s">
        <v>61</v>
      </c>
      <c r="I2" s="5"/>
      <c r="J2" s="5" t="s">
        <v>6</v>
      </c>
      <c r="K2" s="5" t="s">
        <v>7</v>
      </c>
    </row>
    <row r="3" spans="1:11" s="3" customFormat="1" ht="15.6" x14ac:dyDescent="0.3">
      <c r="A3" s="3" t="s">
        <v>85</v>
      </c>
      <c r="B3" s="3" t="s">
        <v>87</v>
      </c>
      <c r="C3" s="3">
        <v>1</v>
      </c>
      <c r="D3" s="3">
        <v>25</v>
      </c>
      <c r="E3" s="3" t="s">
        <v>62</v>
      </c>
      <c r="F3" s="3">
        <f t="shared" si="0"/>
        <v>25</v>
      </c>
      <c r="G3" s="4" t="s">
        <v>4</v>
      </c>
      <c r="H3" s="5" t="s">
        <v>61</v>
      </c>
      <c r="I3" s="5"/>
      <c r="J3" s="7" t="s">
        <v>63</v>
      </c>
      <c r="K3" s="7" t="s">
        <v>8</v>
      </c>
    </row>
    <row r="4" spans="1:11" s="3" customFormat="1" ht="15.6" x14ac:dyDescent="0.3">
      <c r="A4" s="3" t="s">
        <v>85</v>
      </c>
      <c r="B4" s="3" t="s">
        <v>88</v>
      </c>
      <c r="C4" s="3">
        <v>203</v>
      </c>
      <c r="D4" s="3">
        <v>1216</v>
      </c>
      <c r="E4" s="3" t="s">
        <v>64</v>
      </c>
      <c r="F4" s="3">
        <f t="shared" si="0"/>
        <v>1014</v>
      </c>
      <c r="G4" s="3" t="s">
        <v>0</v>
      </c>
      <c r="H4" s="5" t="s">
        <v>61</v>
      </c>
      <c r="I4" s="5" t="s">
        <v>65</v>
      </c>
      <c r="J4" s="5" t="s">
        <v>66</v>
      </c>
      <c r="K4" s="5" t="s">
        <v>9</v>
      </c>
    </row>
    <row r="5" spans="1:11" s="3" customFormat="1" ht="15.6" x14ac:dyDescent="0.3">
      <c r="A5" s="3" t="s">
        <v>85</v>
      </c>
      <c r="B5" s="3" t="s">
        <v>89</v>
      </c>
      <c r="C5" s="3">
        <v>1101</v>
      </c>
      <c r="D5" s="3">
        <v>1129</v>
      </c>
      <c r="E5" s="3" t="s">
        <v>62</v>
      </c>
      <c r="F5" s="3">
        <f t="shared" si="0"/>
        <v>29</v>
      </c>
      <c r="G5" s="6" t="s">
        <v>10</v>
      </c>
      <c r="H5" s="5" t="s">
        <v>61</v>
      </c>
      <c r="I5" s="5" t="s">
        <v>65</v>
      </c>
      <c r="J5" s="5" t="s">
        <v>67</v>
      </c>
      <c r="K5" s="5" t="s">
        <v>11</v>
      </c>
    </row>
    <row r="6" spans="1:11" s="3" customFormat="1" ht="15.6" x14ac:dyDescent="0.3">
      <c r="A6" s="3" t="s">
        <v>85</v>
      </c>
      <c r="B6" s="3" t="s">
        <v>90</v>
      </c>
      <c r="C6" s="3">
        <v>1101</v>
      </c>
      <c r="D6" s="3">
        <v>1106</v>
      </c>
      <c r="E6" s="3" t="s">
        <v>62</v>
      </c>
      <c r="F6" s="3">
        <f t="shared" si="0"/>
        <v>6</v>
      </c>
      <c r="G6" s="8" t="s">
        <v>12</v>
      </c>
      <c r="H6" s="5" t="s">
        <v>61</v>
      </c>
      <c r="I6" s="5" t="s">
        <v>65</v>
      </c>
      <c r="J6" s="5" t="s">
        <v>13</v>
      </c>
      <c r="K6" s="5" t="s">
        <v>14</v>
      </c>
    </row>
    <row r="7" spans="1:11" s="3" customFormat="1" ht="15.6" x14ac:dyDescent="0.3">
      <c r="A7" s="3" t="s">
        <v>85</v>
      </c>
      <c r="B7" s="3" t="s">
        <v>91</v>
      </c>
      <c r="C7" s="3">
        <v>1121</v>
      </c>
      <c r="D7" s="3">
        <v>1122</v>
      </c>
      <c r="E7" s="3" t="s">
        <v>62</v>
      </c>
      <c r="F7" s="3">
        <f t="shared" si="0"/>
        <v>2</v>
      </c>
      <c r="G7" s="9" t="s">
        <v>15</v>
      </c>
      <c r="H7" s="5" t="s">
        <v>61</v>
      </c>
      <c r="I7" s="5" t="s">
        <v>65</v>
      </c>
      <c r="J7" s="5" t="s">
        <v>68</v>
      </c>
      <c r="K7" s="5" t="s">
        <v>16</v>
      </c>
    </row>
    <row r="8" spans="1:11" s="3" customFormat="1" ht="15.6" x14ac:dyDescent="0.3">
      <c r="A8" s="3" t="s">
        <v>85</v>
      </c>
      <c r="B8" s="3" t="s">
        <v>92</v>
      </c>
      <c r="C8" s="3">
        <v>1124</v>
      </c>
      <c r="D8" s="3">
        <v>1129</v>
      </c>
      <c r="E8" s="3" t="s">
        <v>62</v>
      </c>
      <c r="F8" s="3">
        <f t="shared" si="0"/>
        <v>6</v>
      </c>
      <c r="G8" s="8" t="s">
        <v>1</v>
      </c>
      <c r="H8" s="5" t="s">
        <v>61</v>
      </c>
      <c r="I8" s="5" t="s">
        <v>65</v>
      </c>
      <c r="J8" s="5" t="s">
        <v>17</v>
      </c>
      <c r="K8" s="5" t="s">
        <v>18</v>
      </c>
    </row>
    <row r="9" spans="1:11" s="3" customFormat="1" ht="15.6" x14ac:dyDescent="0.3">
      <c r="A9" s="3" t="s">
        <v>85</v>
      </c>
      <c r="B9" s="3" t="s">
        <v>93</v>
      </c>
      <c r="C9" s="3">
        <v>1297</v>
      </c>
      <c r="D9" s="3">
        <v>1359</v>
      </c>
      <c r="E9" s="3" t="s">
        <v>62</v>
      </c>
      <c r="F9" s="3">
        <f t="shared" si="0"/>
        <v>63</v>
      </c>
      <c r="G9" s="6" t="s">
        <v>19</v>
      </c>
      <c r="H9" s="5" t="s">
        <v>61</v>
      </c>
      <c r="I9" s="5" t="s">
        <v>65</v>
      </c>
      <c r="J9" s="5" t="s">
        <v>69</v>
      </c>
      <c r="K9" s="5" t="s">
        <v>20</v>
      </c>
    </row>
    <row r="10" spans="1:11" s="3" customFormat="1" ht="18" x14ac:dyDescent="0.4">
      <c r="A10" s="3" t="s">
        <v>85</v>
      </c>
      <c r="B10" s="3" t="s">
        <v>94</v>
      </c>
      <c r="C10" s="3">
        <v>1369</v>
      </c>
      <c r="D10" s="3">
        <v>2109</v>
      </c>
      <c r="E10" s="3" t="s">
        <v>62</v>
      </c>
      <c r="F10" s="3">
        <f t="shared" si="0"/>
        <v>741</v>
      </c>
      <c r="G10" s="3" t="s">
        <v>0</v>
      </c>
      <c r="H10" s="5" t="s">
        <v>61</v>
      </c>
      <c r="I10" s="5" t="s">
        <v>70</v>
      </c>
      <c r="J10" s="10" t="s">
        <v>71</v>
      </c>
      <c r="K10" s="5" t="s">
        <v>21</v>
      </c>
    </row>
    <row r="11" spans="1:11" s="3" customFormat="1" ht="18" x14ac:dyDescent="0.4">
      <c r="A11" s="3" t="s">
        <v>85</v>
      </c>
      <c r="B11" s="3" t="s">
        <v>95</v>
      </c>
      <c r="C11" s="3">
        <v>2112</v>
      </c>
      <c r="D11" s="3">
        <v>2117</v>
      </c>
      <c r="E11" s="3" t="s">
        <v>62</v>
      </c>
      <c r="F11" s="3">
        <f t="shared" si="0"/>
        <v>6</v>
      </c>
      <c r="G11" s="6" t="s">
        <v>19</v>
      </c>
      <c r="H11" s="5" t="s">
        <v>61</v>
      </c>
      <c r="I11" s="5" t="s">
        <v>70</v>
      </c>
      <c r="J11" s="5" t="s">
        <v>22</v>
      </c>
      <c r="K11" s="5" t="s">
        <v>23</v>
      </c>
    </row>
    <row r="12" spans="1:11" s="3" customFormat="1" ht="15.6" x14ac:dyDescent="0.3">
      <c r="A12" s="3" t="s">
        <v>85</v>
      </c>
      <c r="B12" s="3" t="s">
        <v>96</v>
      </c>
      <c r="C12" s="3">
        <v>2117</v>
      </c>
      <c r="D12" s="3">
        <v>4063</v>
      </c>
      <c r="E12" s="3" t="s">
        <v>64</v>
      </c>
      <c r="F12" s="3">
        <f t="shared" si="0"/>
        <v>1947</v>
      </c>
      <c r="G12" s="6" t="s">
        <v>5</v>
      </c>
      <c r="H12" s="5" t="s">
        <v>61</v>
      </c>
      <c r="I12" s="5" t="s">
        <v>70</v>
      </c>
      <c r="J12" s="11" t="s">
        <v>72</v>
      </c>
      <c r="K12" s="11" t="s">
        <v>24</v>
      </c>
    </row>
    <row r="13" spans="1:11" s="3" customFormat="1" ht="15.6" x14ac:dyDescent="0.3">
      <c r="A13" s="3" t="s">
        <v>85</v>
      </c>
      <c r="B13" s="3" t="s">
        <v>97</v>
      </c>
      <c r="C13" s="3">
        <v>2199</v>
      </c>
      <c r="D13" s="3">
        <v>3548</v>
      </c>
      <c r="E13" s="3" t="s">
        <v>64</v>
      </c>
      <c r="F13" s="3">
        <f t="shared" si="0"/>
        <v>1350</v>
      </c>
      <c r="G13" s="3" t="s">
        <v>0</v>
      </c>
      <c r="H13" s="5" t="s">
        <v>61</v>
      </c>
      <c r="I13" s="5" t="s">
        <v>70</v>
      </c>
      <c r="J13" s="11" t="s">
        <v>25</v>
      </c>
      <c r="K13" s="11" t="s">
        <v>26</v>
      </c>
    </row>
    <row r="14" spans="1:11" s="3" customFormat="1" ht="18" x14ac:dyDescent="0.4">
      <c r="A14" s="3" t="s">
        <v>85</v>
      </c>
      <c r="B14" s="3" t="s">
        <v>98</v>
      </c>
      <c r="C14" s="3">
        <v>4064</v>
      </c>
      <c r="D14" s="3">
        <v>4185</v>
      </c>
      <c r="E14" s="3" t="s">
        <v>62</v>
      </c>
      <c r="F14" s="3">
        <f t="shared" si="0"/>
        <v>122</v>
      </c>
      <c r="G14" s="6" t="s">
        <v>19</v>
      </c>
      <c r="H14" s="5" t="s">
        <v>61</v>
      </c>
      <c r="I14" s="5" t="s">
        <v>70</v>
      </c>
      <c r="J14" s="5" t="s">
        <v>27</v>
      </c>
      <c r="K14" s="5" t="s">
        <v>28</v>
      </c>
    </row>
    <row r="15" spans="1:11" s="3" customFormat="1" ht="15.6" x14ac:dyDescent="0.3">
      <c r="A15" s="3" t="s">
        <v>85</v>
      </c>
      <c r="B15" s="3" t="s">
        <v>99</v>
      </c>
      <c r="C15" s="3">
        <v>4288</v>
      </c>
      <c r="D15" s="3">
        <v>4620</v>
      </c>
      <c r="E15" s="3" t="s">
        <v>62</v>
      </c>
      <c r="F15" s="3">
        <f t="shared" si="0"/>
        <v>333</v>
      </c>
      <c r="G15" s="3" t="s">
        <v>0</v>
      </c>
      <c r="H15" s="5" t="s">
        <v>61</v>
      </c>
      <c r="I15" s="5" t="s">
        <v>70</v>
      </c>
      <c r="J15" s="5" t="s">
        <v>73</v>
      </c>
      <c r="K15" s="5" t="s">
        <v>29</v>
      </c>
    </row>
    <row r="16" spans="1:11" s="3" customFormat="1" ht="15.6" x14ac:dyDescent="0.3">
      <c r="A16" s="3" t="s">
        <v>85</v>
      </c>
      <c r="B16" s="3" t="s">
        <v>100</v>
      </c>
      <c r="C16" s="4">
        <v>4630</v>
      </c>
      <c r="D16" s="4">
        <v>4728</v>
      </c>
      <c r="E16" s="3" t="s">
        <v>62</v>
      </c>
      <c r="F16" s="3">
        <f t="shared" si="0"/>
        <v>99</v>
      </c>
      <c r="G16" s="6" t="s">
        <v>19</v>
      </c>
      <c r="H16" s="5" t="s">
        <v>61</v>
      </c>
      <c r="I16" s="5" t="s">
        <v>70</v>
      </c>
      <c r="J16" s="5" t="s">
        <v>74</v>
      </c>
      <c r="K16" s="5" t="s">
        <v>30</v>
      </c>
    </row>
    <row r="17" spans="1:11" s="3" customFormat="1" ht="15.6" x14ac:dyDescent="0.3">
      <c r="A17" s="3" t="s">
        <v>85</v>
      </c>
      <c r="B17" s="3" t="s">
        <v>101</v>
      </c>
      <c r="C17" s="3">
        <v>4747</v>
      </c>
      <c r="D17" s="3">
        <v>5301</v>
      </c>
      <c r="E17" s="3" t="s">
        <v>62</v>
      </c>
      <c r="F17" s="3">
        <f t="shared" si="0"/>
        <v>555</v>
      </c>
      <c r="G17" s="3" t="s">
        <v>0</v>
      </c>
      <c r="H17" s="5" t="s">
        <v>61</v>
      </c>
      <c r="I17" s="5" t="s">
        <v>70</v>
      </c>
      <c r="J17" s="5" t="s">
        <v>75</v>
      </c>
      <c r="K17" s="5" t="s">
        <v>31</v>
      </c>
    </row>
    <row r="18" spans="1:11" s="3" customFormat="1" ht="15.6" x14ac:dyDescent="0.3">
      <c r="A18" s="3" t="s">
        <v>85</v>
      </c>
      <c r="B18" s="3" t="s">
        <v>102</v>
      </c>
      <c r="C18" s="3">
        <v>5296</v>
      </c>
      <c r="D18" s="3">
        <v>5367</v>
      </c>
      <c r="E18" s="3" t="s">
        <v>62</v>
      </c>
      <c r="F18" s="3">
        <f t="shared" si="0"/>
        <v>72</v>
      </c>
      <c r="G18" s="6" t="s">
        <v>19</v>
      </c>
      <c r="H18" s="5" t="s">
        <v>61</v>
      </c>
      <c r="I18" s="5" t="s">
        <v>70</v>
      </c>
      <c r="J18" s="5" t="s">
        <v>76</v>
      </c>
      <c r="K18" s="5" t="s">
        <v>32</v>
      </c>
    </row>
    <row r="19" spans="1:11" s="3" customFormat="1" ht="15.6" x14ac:dyDescent="0.3">
      <c r="A19" s="3" t="s">
        <v>85</v>
      </c>
      <c r="B19" s="3" t="s">
        <v>103</v>
      </c>
      <c r="C19" s="3">
        <v>5470</v>
      </c>
      <c r="D19" s="3">
        <v>5817</v>
      </c>
      <c r="E19" s="3" t="s">
        <v>62</v>
      </c>
      <c r="F19" s="3">
        <f t="shared" si="0"/>
        <v>348</v>
      </c>
      <c r="G19" s="6" t="s">
        <v>33</v>
      </c>
      <c r="H19" s="5" t="s">
        <v>61</v>
      </c>
      <c r="I19" s="5" t="s">
        <v>77</v>
      </c>
      <c r="J19" s="5" t="s">
        <v>78</v>
      </c>
      <c r="K19" s="5" t="s">
        <v>34</v>
      </c>
    </row>
    <row r="20" spans="1:11" s="3" customFormat="1" ht="15.6" x14ac:dyDescent="0.3">
      <c r="A20" s="3" t="s">
        <v>85</v>
      </c>
      <c r="B20" s="3" t="s">
        <v>104</v>
      </c>
      <c r="C20" s="3">
        <v>5811</v>
      </c>
      <c r="D20" s="3">
        <v>6650</v>
      </c>
      <c r="E20" s="3" t="s">
        <v>62</v>
      </c>
      <c r="F20" s="3">
        <f t="shared" si="0"/>
        <v>840</v>
      </c>
      <c r="G20" s="3" t="s">
        <v>0</v>
      </c>
      <c r="H20" s="5" t="s">
        <v>61</v>
      </c>
      <c r="I20" s="5" t="s">
        <v>77</v>
      </c>
      <c r="J20" s="5" t="s">
        <v>79</v>
      </c>
      <c r="K20" s="5" t="s">
        <v>35</v>
      </c>
    </row>
    <row r="21" spans="1:11" s="3" customFormat="1" ht="15.6" x14ac:dyDescent="0.3">
      <c r="A21" s="3" t="s">
        <v>85</v>
      </c>
      <c r="B21" s="3" t="s">
        <v>105</v>
      </c>
      <c r="C21" s="3">
        <v>6778</v>
      </c>
      <c r="D21" s="3">
        <v>7278</v>
      </c>
      <c r="E21" s="3" t="s">
        <v>62</v>
      </c>
      <c r="F21" s="3">
        <f t="shared" si="0"/>
        <v>501</v>
      </c>
      <c r="G21" s="3" t="s">
        <v>0</v>
      </c>
      <c r="H21" s="5" t="s">
        <v>61</v>
      </c>
      <c r="I21" s="5" t="s">
        <v>77</v>
      </c>
      <c r="J21" s="5" t="s">
        <v>80</v>
      </c>
      <c r="K21" s="5" t="s">
        <v>36</v>
      </c>
    </row>
    <row r="22" spans="1:11" s="3" customFormat="1" ht="15.6" x14ac:dyDescent="0.3">
      <c r="A22" s="3" t="s">
        <v>85</v>
      </c>
      <c r="B22" s="3" t="s">
        <v>106</v>
      </c>
      <c r="C22" s="3">
        <v>7302</v>
      </c>
      <c r="D22" s="3">
        <v>7494</v>
      </c>
      <c r="E22" s="3" t="s">
        <v>62</v>
      </c>
      <c r="F22" s="3">
        <f t="shared" si="0"/>
        <v>193</v>
      </c>
      <c r="G22" s="3" t="s">
        <v>33</v>
      </c>
      <c r="H22" s="5" t="s">
        <v>61</v>
      </c>
      <c r="I22" s="5" t="s">
        <v>77</v>
      </c>
      <c r="J22" s="5" t="s">
        <v>37</v>
      </c>
      <c r="K22" s="7" t="s">
        <v>38</v>
      </c>
    </row>
    <row r="23" spans="1:11" s="3" customFormat="1" ht="15.6" x14ac:dyDescent="0.3">
      <c r="A23" s="3" t="s">
        <v>85</v>
      </c>
      <c r="B23" s="3" t="s">
        <v>107</v>
      </c>
      <c r="C23" s="3">
        <v>7490</v>
      </c>
      <c r="D23" s="3">
        <v>7494</v>
      </c>
      <c r="E23" s="3" t="s">
        <v>62</v>
      </c>
      <c r="F23" s="3">
        <f t="shared" si="0"/>
        <v>5</v>
      </c>
      <c r="G23" s="4" t="s">
        <v>4</v>
      </c>
      <c r="H23" s="5" t="s">
        <v>61</v>
      </c>
      <c r="I23" s="12" t="s">
        <v>39</v>
      </c>
      <c r="J23" s="13" t="s">
        <v>40</v>
      </c>
      <c r="K23" s="13" t="s">
        <v>41</v>
      </c>
    </row>
    <row r="24" spans="1:11" s="3" customFormat="1" ht="15.6" x14ac:dyDescent="0.3">
      <c r="A24" s="3" t="s">
        <v>85</v>
      </c>
      <c r="B24" s="3" t="s">
        <v>108</v>
      </c>
      <c r="C24" s="3">
        <v>7495</v>
      </c>
      <c r="D24" s="4">
        <v>7794</v>
      </c>
      <c r="E24" s="3" t="s">
        <v>62</v>
      </c>
      <c r="F24" s="3">
        <f t="shared" si="0"/>
        <v>300</v>
      </c>
      <c r="G24" s="6" t="s">
        <v>5</v>
      </c>
      <c r="H24" s="5" t="s">
        <v>61</v>
      </c>
      <c r="I24" s="12" t="s">
        <v>39</v>
      </c>
      <c r="J24" s="13" t="s">
        <v>39</v>
      </c>
      <c r="K24" s="13" t="s">
        <v>60</v>
      </c>
    </row>
    <row r="25" spans="1:11" s="3" customFormat="1" ht="15.6" x14ac:dyDescent="0.3">
      <c r="A25" s="3" t="s">
        <v>85</v>
      </c>
      <c r="B25" s="3" t="s">
        <v>109</v>
      </c>
      <c r="C25" s="3">
        <v>7495</v>
      </c>
      <c r="D25" s="3">
        <v>7506</v>
      </c>
      <c r="E25" s="3" t="s">
        <v>62</v>
      </c>
      <c r="F25" s="3">
        <f t="shared" si="0"/>
        <v>12</v>
      </c>
      <c r="G25" s="4" t="s">
        <v>4</v>
      </c>
      <c r="H25" s="5" t="s">
        <v>61</v>
      </c>
      <c r="I25" s="12" t="s">
        <v>39</v>
      </c>
      <c r="J25" s="13" t="s">
        <v>42</v>
      </c>
      <c r="K25" s="13" t="s">
        <v>43</v>
      </c>
    </row>
    <row r="26" spans="1:11" s="14" customFormat="1" ht="15.6" x14ac:dyDescent="0.3">
      <c r="A26" s="3" t="s">
        <v>85</v>
      </c>
      <c r="B26" s="3" t="s">
        <v>110</v>
      </c>
      <c r="C26" s="4">
        <v>7512</v>
      </c>
      <c r="D26" s="4">
        <v>7709</v>
      </c>
      <c r="E26" s="4" t="s">
        <v>62</v>
      </c>
      <c r="F26" s="4">
        <f t="shared" si="0"/>
        <v>198</v>
      </c>
      <c r="G26" s="4" t="s">
        <v>0</v>
      </c>
      <c r="H26" s="5" t="s">
        <v>61</v>
      </c>
      <c r="I26" s="12" t="s">
        <v>39</v>
      </c>
      <c r="J26" s="13" t="s">
        <v>44</v>
      </c>
      <c r="K26" s="12" t="s">
        <v>45</v>
      </c>
    </row>
    <row r="27" spans="1:11" s="14" customFormat="1" ht="15.6" x14ac:dyDescent="0.3">
      <c r="A27" s="3" t="s">
        <v>85</v>
      </c>
      <c r="B27" s="3" t="s">
        <v>111</v>
      </c>
      <c r="C27" s="4">
        <v>7783</v>
      </c>
      <c r="D27" s="4">
        <v>7794</v>
      </c>
      <c r="E27" s="4" t="s">
        <v>62</v>
      </c>
      <c r="F27" s="4">
        <f t="shared" si="0"/>
        <v>12</v>
      </c>
      <c r="G27" s="4" t="s">
        <v>4</v>
      </c>
      <c r="H27" s="5" t="s">
        <v>61</v>
      </c>
      <c r="I27" s="12" t="s">
        <v>39</v>
      </c>
      <c r="J27" s="13" t="s">
        <v>46</v>
      </c>
      <c r="K27" s="13" t="s">
        <v>47</v>
      </c>
    </row>
    <row r="28" spans="1:11" s="14" customFormat="1" ht="15.6" x14ac:dyDescent="0.3">
      <c r="A28" s="3" t="s">
        <v>85</v>
      </c>
      <c r="B28" s="3" t="s">
        <v>112</v>
      </c>
      <c r="C28" s="4">
        <v>7795</v>
      </c>
      <c r="D28" s="4">
        <v>7799</v>
      </c>
      <c r="E28" s="4" t="s">
        <v>62</v>
      </c>
      <c r="F28" s="4">
        <f t="shared" si="0"/>
        <v>5</v>
      </c>
      <c r="G28" s="4" t="s">
        <v>4</v>
      </c>
      <c r="H28" s="5" t="s">
        <v>61</v>
      </c>
      <c r="I28" s="12" t="s">
        <v>39</v>
      </c>
      <c r="J28" s="13" t="s">
        <v>48</v>
      </c>
      <c r="K28" s="13" t="s">
        <v>41</v>
      </c>
    </row>
    <row r="29" spans="1:11" s="14" customFormat="1" ht="15.6" x14ac:dyDescent="0.3">
      <c r="A29" s="3" t="s">
        <v>85</v>
      </c>
      <c r="B29" s="3" t="s">
        <v>120</v>
      </c>
      <c r="C29" s="4">
        <v>7800</v>
      </c>
      <c r="D29" s="4">
        <v>7894</v>
      </c>
      <c r="E29" s="4" t="s">
        <v>62</v>
      </c>
      <c r="F29" s="4">
        <f t="shared" si="0"/>
        <v>95</v>
      </c>
      <c r="G29" s="3" t="s">
        <v>33</v>
      </c>
      <c r="H29" s="5" t="s">
        <v>61</v>
      </c>
      <c r="I29" s="5" t="s">
        <v>77</v>
      </c>
      <c r="J29" s="5" t="s">
        <v>49</v>
      </c>
      <c r="K29" s="7" t="s">
        <v>50</v>
      </c>
    </row>
    <row r="30" spans="1:11" s="3" customFormat="1" ht="15.6" x14ac:dyDescent="0.3">
      <c r="A30" s="3" t="s">
        <v>85</v>
      </c>
      <c r="B30" s="3" t="s">
        <v>121</v>
      </c>
      <c r="C30" s="3">
        <v>7906</v>
      </c>
      <c r="D30" s="3">
        <v>7930</v>
      </c>
      <c r="E30" s="16" t="s">
        <v>64</v>
      </c>
      <c r="F30" s="3">
        <f t="shared" si="0"/>
        <v>25</v>
      </c>
      <c r="G30" s="4" t="s">
        <v>4</v>
      </c>
      <c r="H30" s="5" t="s">
        <v>61</v>
      </c>
      <c r="I30" s="17"/>
      <c r="J30" s="7" t="s">
        <v>81</v>
      </c>
      <c r="K30" s="7" t="s">
        <v>51</v>
      </c>
    </row>
    <row r="31" spans="1:11" s="3" customFormat="1" ht="15.6" x14ac:dyDescent="0.3">
      <c r="A31" s="3" t="s">
        <v>85</v>
      </c>
      <c r="B31" s="3" t="s">
        <v>122</v>
      </c>
      <c r="C31" s="3">
        <v>8058</v>
      </c>
      <c r="D31" s="3">
        <v>8937</v>
      </c>
      <c r="E31" s="3" t="s">
        <v>64</v>
      </c>
      <c r="F31" s="3">
        <f t="shared" si="0"/>
        <v>880</v>
      </c>
      <c r="G31" s="6" t="s">
        <v>5</v>
      </c>
      <c r="H31" s="5" t="s">
        <v>61</v>
      </c>
      <c r="I31" s="15" t="s">
        <v>82</v>
      </c>
      <c r="J31" s="15" t="s">
        <v>82</v>
      </c>
      <c r="K31" s="15" t="s">
        <v>52</v>
      </c>
    </row>
    <row r="32" spans="1:11" s="3" customFormat="1" ht="15.6" x14ac:dyDescent="0.3">
      <c r="A32" s="3" t="s">
        <v>85</v>
      </c>
      <c r="B32" s="3" t="s">
        <v>123</v>
      </c>
      <c r="C32" s="3">
        <v>8058</v>
      </c>
      <c r="D32" s="3">
        <v>8071</v>
      </c>
      <c r="E32" s="3" t="s">
        <v>64</v>
      </c>
      <c r="F32" s="3">
        <f t="shared" si="0"/>
        <v>14</v>
      </c>
      <c r="G32" s="4" t="s">
        <v>4</v>
      </c>
      <c r="H32" s="5" t="s">
        <v>61</v>
      </c>
      <c r="I32" s="15" t="s">
        <v>82</v>
      </c>
      <c r="J32" s="15" t="s">
        <v>53</v>
      </c>
      <c r="K32" s="15" t="s">
        <v>54</v>
      </c>
    </row>
    <row r="33" spans="1:11" s="3" customFormat="1" ht="15.6" x14ac:dyDescent="0.3">
      <c r="A33" s="3" t="s">
        <v>85</v>
      </c>
      <c r="B33" s="3" t="s">
        <v>124</v>
      </c>
      <c r="C33" s="3">
        <v>8112</v>
      </c>
      <c r="D33" s="3">
        <v>8876</v>
      </c>
      <c r="E33" s="3" t="s">
        <v>64</v>
      </c>
      <c r="F33" s="3">
        <f t="shared" si="0"/>
        <v>765</v>
      </c>
      <c r="G33" s="4" t="s">
        <v>0</v>
      </c>
      <c r="H33" s="5" t="s">
        <v>61</v>
      </c>
      <c r="I33" s="15" t="s">
        <v>82</v>
      </c>
      <c r="J33" s="15" t="s">
        <v>55</v>
      </c>
      <c r="K33" s="15" t="s">
        <v>56</v>
      </c>
    </row>
    <row r="34" spans="1:11" s="3" customFormat="1" ht="15.6" x14ac:dyDescent="0.3">
      <c r="A34" s="3" t="s">
        <v>85</v>
      </c>
      <c r="B34" s="3" t="s">
        <v>125</v>
      </c>
      <c r="C34" s="3">
        <v>8924</v>
      </c>
      <c r="D34" s="3">
        <v>8937</v>
      </c>
      <c r="E34" s="3" t="s">
        <v>64</v>
      </c>
      <c r="F34" s="3">
        <f t="shared" si="0"/>
        <v>14</v>
      </c>
      <c r="G34" s="4" t="s">
        <v>4</v>
      </c>
      <c r="H34" s="5" t="s">
        <v>61</v>
      </c>
      <c r="I34" s="15" t="s">
        <v>82</v>
      </c>
      <c r="J34" s="15" t="s">
        <v>57</v>
      </c>
      <c r="K34" s="15" t="s">
        <v>58</v>
      </c>
    </row>
    <row r="35" spans="1:11" s="3" customFormat="1" ht="15.6" x14ac:dyDescent="0.3">
      <c r="A35" s="3" t="s">
        <v>85</v>
      </c>
      <c r="B35" s="3" t="s">
        <v>126</v>
      </c>
      <c r="C35" s="3">
        <v>9036</v>
      </c>
      <c r="D35" s="3">
        <v>9060</v>
      </c>
      <c r="E35" s="3" t="s">
        <v>62</v>
      </c>
      <c r="F35" s="3">
        <f t="shared" si="0"/>
        <v>25</v>
      </c>
      <c r="G35" s="4" t="s">
        <v>4</v>
      </c>
      <c r="H35" s="5" t="s">
        <v>61</v>
      </c>
      <c r="I35" s="5"/>
      <c r="J35" s="5" t="s">
        <v>81</v>
      </c>
      <c r="K35" s="5" t="s">
        <v>59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2023-08-04T12:53:08Z</dcterms:modified>
</cp:coreProperties>
</file>